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 _ лист" sheetId="1" r:id="rId1"/>
    <sheet name="О сроках годности" sheetId="2" r:id="rId2"/>
  </sheets>
  <definedNames>
    <definedName name="Excel_BuiltIn_Print_Area_2">'О сроках годности'!#REF!</definedName>
    <definedName name="Excel_BuiltIn_Print_Area_1">'Прайс _ лист'!$A$1:$G$177</definedName>
  </definedNames>
  <calcPr fullCalcOnLoad="1"/>
</workbook>
</file>

<file path=xl/sharedStrings.xml><?xml version="1.0" encoding="utf-8"?>
<sst xmlns="http://schemas.openxmlformats.org/spreadsheetml/2006/main" count="493" uniqueCount="311">
  <si>
    <t>ОАО "Гомельский мясокомбинат"</t>
  </si>
  <si>
    <t>246 021, Республика Беларусь</t>
  </si>
  <si>
    <t>г. Гомель, ул. Ильича, 2</t>
  </si>
  <si>
    <t>Зайцев Александр Владимирович</t>
  </si>
  <si>
    <t>(начальник отдела ВЭС)</t>
  </si>
  <si>
    <t>тел./факс: + 375 232 36 01 16</t>
  </si>
  <si>
    <t>www.mkgomel.by</t>
  </si>
  <si>
    <t>e-mail: gmk_ved@mail.ru</t>
  </si>
  <si>
    <t>e-mail: gmk_ved@mkgomel.by</t>
  </si>
  <si>
    <t>ПРАЙС - ЛИСТ</t>
  </si>
  <si>
    <t>10.01.2011 г.</t>
  </si>
  <si>
    <t>Наименование</t>
  </si>
  <si>
    <t>Срок годности, суток</t>
  </si>
  <si>
    <t>Цена за 1 кг</t>
  </si>
  <si>
    <t>Ставка НДС, %</t>
  </si>
  <si>
    <t>(без НДС), руб. РФ</t>
  </si>
  <si>
    <t>FCA - г. Гомель</t>
  </si>
  <si>
    <t>СPT - г. Клинцы</t>
  </si>
  <si>
    <t>КОЛБАСНЫЕ ИЗДЕЛИЯ</t>
  </si>
  <si>
    <t>Венская в/с</t>
  </si>
  <si>
    <t>Вкусная люкс в/с</t>
  </si>
  <si>
    <t>Докторская люкс в/с</t>
  </si>
  <si>
    <t>Докторская классик в/с</t>
  </si>
  <si>
    <t>Докторская нежная в/с</t>
  </si>
  <si>
    <t>7 *</t>
  </si>
  <si>
    <t>Докторская прима в/с</t>
  </si>
  <si>
    <t>Лакомая в/с</t>
  </si>
  <si>
    <t>Любительская нежная в/с</t>
  </si>
  <si>
    <t>Молочная классическая в/с</t>
  </si>
  <si>
    <t>Молочная люкс в/с</t>
  </si>
  <si>
    <t>Молочная премиум в/с</t>
  </si>
  <si>
    <t>Молочная традиционная в/с</t>
  </si>
  <si>
    <t>Мортаделла в/с</t>
  </si>
  <si>
    <t>7 * / 29</t>
  </si>
  <si>
    <t>Нежная в/с</t>
  </si>
  <si>
    <t>Праздничная люкс в/с</t>
  </si>
  <si>
    <t>Русская люкс в/с</t>
  </si>
  <si>
    <t>Русская нежная в/с</t>
  </si>
  <si>
    <t>Свиная по-гомельски в/с</t>
  </si>
  <si>
    <t>Славянская нежная в/с</t>
  </si>
  <si>
    <t>Ароматная классик 1/с</t>
  </si>
  <si>
    <t>Докторская новая 1/с</t>
  </si>
  <si>
    <t>К чаю 1/с</t>
  </si>
  <si>
    <t>Останкинская классик 1/с</t>
  </si>
  <si>
    <t>Зареченская б/с</t>
  </si>
  <si>
    <t>Чайная люкс б/с</t>
  </si>
  <si>
    <t>Ветковская 2/с</t>
  </si>
  <si>
    <t>Говяжья 2/с</t>
  </si>
  <si>
    <t>Для завтрака классик 2/с</t>
  </si>
  <si>
    <t>Закусочная 2/с</t>
  </si>
  <si>
    <t>Застольная 2/с</t>
  </si>
  <si>
    <t>Мартовская 2/с</t>
  </si>
  <si>
    <t>Прудковская 2/с</t>
  </si>
  <si>
    <t>Столовая 2/с</t>
  </si>
  <si>
    <t>Хуторская 2/с</t>
  </si>
  <si>
    <t>Любанская м/р 1/с</t>
  </si>
  <si>
    <t>Нарочанская м/р 1/с</t>
  </si>
  <si>
    <t>Ярославская со шпиком м/р 1/с</t>
  </si>
  <si>
    <t>СОСИСКИ</t>
  </si>
  <si>
    <t>Докторские ароматные в/с</t>
  </si>
  <si>
    <t>Докторские топ в/с</t>
  </si>
  <si>
    <t>Молочные аппетитные в/с</t>
  </si>
  <si>
    <t>Молочные премиум в/с</t>
  </si>
  <si>
    <t>По-краковски плюс в/с</t>
  </si>
  <si>
    <t>Сливочные экстра в/с</t>
  </si>
  <si>
    <t>Городские новые 1/с</t>
  </si>
  <si>
    <t>Любительские с сыром 1/с</t>
  </si>
  <si>
    <t>Закусочные 2/с</t>
  </si>
  <si>
    <t>Чайные люкс б/с</t>
  </si>
  <si>
    <t>Минские м/р 1/с</t>
  </si>
  <si>
    <t>САРДЕЛЬКИ</t>
  </si>
  <si>
    <t>Свиные в/с</t>
  </si>
  <si>
    <t>К чаю классик 1/с</t>
  </si>
  <si>
    <t>Мартовские 2/с</t>
  </si>
  <si>
    <t>Ярославские м/р 1/с</t>
  </si>
  <si>
    <t>ВЕТЧИНЫ</t>
  </si>
  <si>
    <t>Ветчина Деревенская вар. руб. мясосодерж.</t>
  </si>
  <si>
    <t xml:space="preserve">ВАРЕНО - КОПЧЕНЫЕ </t>
  </si>
  <si>
    <t>Колбаски для гриля дачные б/с</t>
  </si>
  <si>
    <t>Салями Московская особая в/с</t>
  </si>
  <si>
    <t>Сервелат Любительский в/с</t>
  </si>
  <si>
    <t>Сервелат Лиговский б/с</t>
  </si>
  <si>
    <t>ПРОЧИЕ</t>
  </si>
  <si>
    <t>Зельц ароматный</t>
  </si>
  <si>
    <t>Кровяная домашняя</t>
  </si>
  <si>
    <t>Ливерная паштетная</t>
  </si>
  <si>
    <t>Ливерная с печенью</t>
  </si>
  <si>
    <t>24 ч. *</t>
  </si>
  <si>
    <t>Сальтисон столичный</t>
  </si>
  <si>
    <t>48 ч. * / 72 ч.</t>
  </si>
  <si>
    <t>СЫРОКОПЧЕНЫЕ САЛЯМИ</t>
  </si>
  <si>
    <t>Дарницкая в/с</t>
  </si>
  <si>
    <t>2 мес.</t>
  </si>
  <si>
    <t>Кремлевская в/с</t>
  </si>
  <si>
    <t>Минская в/с</t>
  </si>
  <si>
    <t>Грибной вкус в/с</t>
  </si>
  <si>
    <t>Александровская 1/с</t>
  </si>
  <si>
    <t>Престольная 1/с</t>
  </si>
  <si>
    <t>Дмитровская 1/с</t>
  </si>
  <si>
    <t>Мюнхенская 1/с</t>
  </si>
  <si>
    <t>Койдановская 1/с</t>
  </si>
  <si>
    <t>Ароматная б/с</t>
  </si>
  <si>
    <t>СЫРОВЯЛЕНЫЕ САЛЯМИ</t>
  </si>
  <si>
    <t>Браславская в/с</t>
  </si>
  <si>
    <t>1 мес.</t>
  </si>
  <si>
    <t>Деликатесная в/с</t>
  </si>
  <si>
    <t>Королевская в/с</t>
  </si>
  <si>
    <t>Вишневская в/с</t>
  </si>
  <si>
    <t>Свиная в/с</t>
  </si>
  <si>
    <t>ПОЛУКОПЧЕНЫЕ  КОЛБАСЫ</t>
  </si>
  <si>
    <t>Колбаски Охотничьи по - королевски в/с</t>
  </si>
  <si>
    <t>12 ** / 15</t>
  </si>
  <si>
    <t>Краковская люкс в/с</t>
  </si>
  <si>
    <t>Городская новая 1/с м/р</t>
  </si>
  <si>
    <t>Польская новая 1/с</t>
  </si>
  <si>
    <t>Колбаски походные 2/с</t>
  </si>
  <si>
    <t>Чайная 2/с</t>
  </si>
  <si>
    <t>Колбаски Дубровские плюс б/с</t>
  </si>
  <si>
    <t>Тминная по-белорусски б/с</t>
  </si>
  <si>
    <t>КОПЧЕНОСТИ СВИНЫЕ</t>
  </si>
  <si>
    <t>Бекон Любительский к/в</t>
  </si>
  <si>
    <t>Бекон Рождественский с/к</t>
  </si>
  <si>
    <t>25 / 20 / 15</t>
  </si>
  <si>
    <t>Буженина Домашняя в/к</t>
  </si>
  <si>
    <t>8 / 20 **</t>
  </si>
  <si>
    <t>Буженина по-домашнему к/в</t>
  </si>
  <si>
    <t>Ветчина в оболочке в/к</t>
  </si>
  <si>
    <t>8 / 20</t>
  </si>
  <si>
    <t>Ветчина Невская в/к</t>
  </si>
  <si>
    <t>Ветчина Пикантная к/в</t>
  </si>
  <si>
    <t>Ветчина Пряная к/в</t>
  </si>
  <si>
    <t>Ветчина Рождественская с/к</t>
  </si>
  <si>
    <t>Ветчина Фирменная к/в</t>
  </si>
  <si>
    <t>Вырезка Венская с/к</t>
  </si>
  <si>
    <t>25 / 20 **</t>
  </si>
  <si>
    <t>Грудинка Рождественская с/к</t>
  </si>
  <si>
    <t>Грудинка Традиционная соленая</t>
  </si>
  <si>
    <t>Закуска Беконная в/к</t>
  </si>
  <si>
    <t>Закуска по-белорусски к/в</t>
  </si>
  <si>
    <t>Карбонад Праздничный к/в</t>
  </si>
  <si>
    <t>Кумпячок Рождественский с/к</t>
  </si>
  <si>
    <t>Мясо свиных голов прессов. вар. 2/с</t>
  </si>
  <si>
    <t>Полендвица Рождественская с/к</t>
  </si>
  <si>
    <t>Ребра Вкусные к/в</t>
  </si>
  <si>
    <t>Рулет Домашний к/в</t>
  </si>
  <si>
    <t>Рулька Беловежская к/в</t>
  </si>
  <si>
    <t>Сало Белорусское соленое</t>
  </si>
  <si>
    <t>Свинина Рождественская с/к</t>
  </si>
  <si>
    <t>Шейка Праздничная в/к</t>
  </si>
  <si>
    <t>Шейка Святочная к/в</t>
  </si>
  <si>
    <t>Щековина Деревенская к/в</t>
  </si>
  <si>
    <t>Чипсы по - венски с/к, фас. по 35 гр.</t>
  </si>
  <si>
    <t>КОПЧЁНОСТИ ГОВЯЖЬИ</t>
  </si>
  <si>
    <t>Бастурма особая фирменная с/в, фас. 70 гр.</t>
  </si>
  <si>
    <t>Чипсы святочные с/к, фас. 35 гр.</t>
  </si>
  <si>
    <t>КОПЧЕНОСТИ ИЗ ПТИЦЫ</t>
  </si>
  <si>
    <t>Ветчина Ароматная вар.1/с</t>
  </si>
  <si>
    <t>Крылышки Аппетитные к/в</t>
  </si>
  <si>
    <t>Полутушки цыплят к/в</t>
  </si>
  <si>
    <t>Рулет "Курица с сыром" 1/с к/в</t>
  </si>
  <si>
    <t>Рулет "Курица со специями" 1/с к/в</t>
  </si>
  <si>
    <t>Тушки цыплят к/в</t>
  </si>
  <si>
    <t>7 / 10 **</t>
  </si>
  <si>
    <t>КОНСЕРВЫ МЯСНЫЕ</t>
  </si>
  <si>
    <t>Говядина тушеная в/с 338 гр. (по ГОСТ)</t>
  </si>
  <si>
    <t>36 мес.</t>
  </si>
  <si>
    <t>Говядина по - белорусски 338 гр.</t>
  </si>
  <si>
    <t>Говядина тушеная вкусная 338 гр.</t>
  </si>
  <si>
    <r>
      <t>примечание: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- в натуральной оболочке; </t>
    </r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- под вакуумом.</t>
    </r>
  </si>
  <si>
    <t>Сроки годности</t>
  </si>
  <si>
    <t>Выписка из СТБ 126 - 2004, СТБ 1060 - 97, ТУ РБ 200321691.002 - 2004</t>
  </si>
  <si>
    <t>Условия хранения</t>
  </si>
  <si>
    <t>Оболочка</t>
  </si>
  <si>
    <t>Срок годности</t>
  </si>
  <si>
    <t>Нормативный документ</t>
  </si>
  <si>
    <t>и / или добавка</t>
  </si>
  <si>
    <t>Сардельки высшего, первого, второго</t>
  </si>
  <si>
    <t>2 - 6 °С, 70 - 80 %</t>
  </si>
  <si>
    <t>Амилюкс (пэт. пакет)</t>
  </si>
  <si>
    <t>10 суток</t>
  </si>
  <si>
    <t>СТБ 126 - 2004</t>
  </si>
  <si>
    <t>сортов, бессоротовые, мясорастительные</t>
  </si>
  <si>
    <t>Амипак (пэт. пакет)</t>
  </si>
  <si>
    <t>СТБ 1060 - 97</t>
  </si>
  <si>
    <t>Сосиски высшего, первого, второго сортов</t>
  </si>
  <si>
    <t>ТУ РБ 200321691.002 - 2004</t>
  </si>
  <si>
    <t>бессоротовые, мясорастительные</t>
  </si>
  <si>
    <t>Выписки из СТБ 126 - 2004, СТБ 1060 - 97, ТУ РБ 200321691.002 - 2004</t>
  </si>
  <si>
    <t>Колбасы вареные высшего сорта</t>
  </si>
  <si>
    <t>Бига - 3</t>
  </si>
  <si>
    <t>29 суток</t>
  </si>
  <si>
    <t>Колбасы вареные 1 - го, 2 - го сортов</t>
  </si>
  <si>
    <t>25 суток</t>
  </si>
  <si>
    <t xml:space="preserve">СТБ 1060 - 97 </t>
  </si>
  <si>
    <t>бессоротовые</t>
  </si>
  <si>
    <t>Колбасы вареные мясорастительные</t>
  </si>
  <si>
    <t>20 суток</t>
  </si>
  <si>
    <t>ТУ РБ 2003216191.002 - 2004</t>
  </si>
  <si>
    <t>Колбасы вареные высшего, 1 - го, 2 - го сортов</t>
  </si>
  <si>
    <t>Натуральная</t>
  </si>
  <si>
    <t>48 часов</t>
  </si>
  <si>
    <t>бессортовые</t>
  </si>
  <si>
    <t>оболочка</t>
  </si>
  <si>
    <t>(с антимидом)</t>
  </si>
  <si>
    <t>7 суток</t>
  </si>
  <si>
    <t>Колбасы вареные (для дошк. и шк. питания)</t>
  </si>
  <si>
    <t>Выписки из СТБ 971 - 94, ТУ РБ 400078293.001 - 2001, ТУ РБ 00751746.028 - 98, ТУ РБ 00453463.002 - 2000, ТУ РБ 400078293.002 - 2002</t>
  </si>
  <si>
    <t>Колбасы ливерные</t>
  </si>
  <si>
    <t>5 суток</t>
  </si>
  <si>
    <t>СТБ 971 - 94</t>
  </si>
  <si>
    <t>0 - 6 °С, 80 - 85 %</t>
  </si>
  <si>
    <t>Натуральная оболочка</t>
  </si>
  <si>
    <t>24 часа</t>
  </si>
  <si>
    <t>Зельцы</t>
  </si>
  <si>
    <t>ТУ РБ 400078293.001 - 2001</t>
  </si>
  <si>
    <t>0 - 6 °С</t>
  </si>
  <si>
    <t>Колбасы кровяные</t>
  </si>
  <si>
    <t>ТУ РБ 00751746.028 - 98</t>
  </si>
  <si>
    <t>Паштеты с печенью</t>
  </si>
  <si>
    <t>ТУ РБ 00453463.002 - 2000</t>
  </si>
  <si>
    <t>Сальтисоны</t>
  </si>
  <si>
    <t>ТУ РБ 400078293.002 - 2002</t>
  </si>
  <si>
    <t>Выписка из СТБ 1996 - 2009</t>
  </si>
  <si>
    <t>Колбасы сырокопченые салями</t>
  </si>
  <si>
    <t>0 - 6 °С, 75 - 78 %</t>
  </si>
  <si>
    <t>3 месяца</t>
  </si>
  <si>
    <t>СТБ 1996 - 2009</t>
  </si>
  <si>
    <t>12 - 15 °С, 75 - 78 %</t>
  </si>
  <si>
    <t>2 месяца</t>
  </si>
  <si>
    <t>Колбасы сыровяленые салями</t>
  </si>
  <si>
    <t>45 суток</t>
  </si>
  <si>
    <t>СТБ 1996</t>
  </si>
  <si>
    <t>1 месяц</t>
  </si>
  <si>
    <t>Колбасы сырокопченые и сыровяленые салями</t>
  </si>
  <si>
    <t>2 - 6 °С, 75 - 78 %</t>
  </si>
  <si>
    <t>Вакуумная упаковка</t>
  </si>
  <si>
    <t>(сервировочная нарезка)</t>
  </si>
  <si>
    <t>30 суток</t>
  </si>
  <si>
    <t>Выписки из ТУ РБ 00751746.042 - 99, ТУ РБ 00751746.035 - 98, ТУ РБ 37505574.005 - 2000</t>
  </si>
  <si>
    <t>Колбасы варено-копченые салями</t>
  </si>
  <si>
    <t>0 - 4 °С, 75 - 78 %</t>
  </si>
  <si>
    <t>Фибросмок</t>
  </si>
  <si>
    <t>ТУ РБ 00751746.042 - 99</t>
  </si>
  <si>
    <t>не выше 12 °С</t>
  </si>
  <si>
    <t>15 суток</t>
  </si>
  <si>
    <t xml:space="preserve"> 75 - 78 %</t>
  </si>
  <si>
    <t>Изделия колбасные варено-копченые салями</t>
  </si>
  <si>
    <t>ТУ РБ 37505574.005 - 2000</t>
  </si>
  <si>
    <t>Колбасы полукопченые мясорастительные (первого сотра)</t>
  </si>
  <si>
    <t>не выше 6 °С</t>
  </si>
  <si>
    <t>ТУ РБ 00751746.035 - 98</t>
  </si>
  <si>
    <t>75 - 78 %</t>
  </si>
  <si>
    <t>Выписки из СТБ 196  -98</t>
  </si>
  <si>
    <t>Колбасы полукопченые:</t>
  </si>
  <si>
    <t>СТБ 196 - 98</t>
  </si>
  <si>
    <t>- высший, первый сорт</t>
  </si>
  <si>
    <t>- второй сорт, бессортовые</t>
  </si>
  <si>
    <t>5 - 8 °С</t>
  </si>
  <si>
    <t>12 суток</t>
  </si>
  <si>
    <t xml:space="preserve">Выписки из ТУ РБ 400078293.004 - 2003, СТБ 742 - 2009, ГОСТ 18236 - 85 </t>
  </si>
  <si>
    <t>Продукты из свинины варено - копченые</t>
  </si>
  <si>
    <t>С добавкой "Purasal"</t>
  </si>
  <si>
    <t>8 суток</t>
  </si>
  <si>
    <t>ТУ РБ 40078293.004 - 2003</t>
  </si>
  <si>
    <t>2 - 6 °С</t>
  </si>
  <si>
    <t xml:space="preserve"> (лактат натрия)</t>
  </si>
  <si>
    <t>70 - 80 %</t>
  </si>
  <si>
    <t>Вакуумная упаковка с доб.</t>
  </si>
  <si>
    <t>"Purasal" (лактат натрия)</t>
  </si>
  <si>
    <t>Продукты из шпика соленые</t>
  </si>
  <si>
    <t>0 - 8 °С, 70 - 80 %</t>
  </si>
  <si>
    <t>60 суток</t>
  </si>
  <si>
    <t>СТБ 742 - 2009</t>
  </si>
  <si>
    <t>Продукты из свинины вареные (мясо свиных голов прессованное вареное 2 с)</t>
  </si>
  <si>
    <t>0 - 8 °С</t>
  </si>
  <si>
    <t>4 суток</t>
  </si>
  <si>
    <t>ГОСТ 18236 - 85</t>
  </si>
  <si>
    <t>Выписки из СТБ 523 - 2002, СТБ 335 - 98</t>
  </si>
  <si>
    <t>Продукты из мяса птицы (Рулет "Курица с</t>
  </si>
  <si>
    <t>С добавкой Бактицид</t>
  </si>
  <si>
    <t>72 суток</t>
  </si>
  <si>
    <t>СТБ 523 - 2002</t>
  </si>
  <si>
    <t>сыром" 1 с к/в, рулет "Курица со специями"</t>
  </si>
  <si>
    <t>1 с к/в, ветчина Ароматная к/в)</t>
  </si>
  <si>
    <t>Продукты из мяса птицы (Тушки цыплят к/в,</t>
  </si>
  <si>
    <t>Полутушки цыплят к/в, Крылышки Аппетитные к/в)</t>
  </si>
  <si>
    <t>Продукты из свинины сырокопченые</t>
  </si>
  <si>
    <t>0 - 4 °С, 70 - 80 %</t>
  </si>
  <si>
    <t>СТБ 335 - 98</t>
  </si>
  <si>
    <t>(порционная нарезка)</t>
  </si>
  <si>
    <t>Выписки из ТУ BY 200662436.008 - 2007, ТУ BY 200662436.007 - 2007, ТУ РБ 101457770.009 - 2002, ТУ BY 101457770.021 - 2008, ТУ РБ 02906526.041 - 98</t>
  </si>
  <si>
    <t>Изделие из говядины сырокопченые</t>
  </si>
  <si>
    <t>ТУ BY 200662436.008 - 2007</t>
  </si>
  <si>
    <t>(Чипсы Святочные)</t>
  </si>
  <si>
    <t>Изделие из свинины сырокопченые</t>
  </si>
  <si>
    <t>ТУ BY 200662436.007 - 2007</t>
  </si>
  <si>
    <t>4 - 12 °С</t>
  </si>
  <si>
    <t>Вареная рубленая ветчина Деревенская</t>
  </si>
  <si>
    <t>ТУ РБ 101457770.009 - 2002</t>
  </si>
  <si>
    <t>мясосодержащая</t>
  </si>
  <si>
    <t>Колбаски для гриля варено-копченые Дачные</t>
  </si>
  <si>
    <t>бессортовые охлажденные</t>
  </si>
  <si>
    <t>при: - 12 °С</t>
  </si>
  <si>
    <t>ТУ РБ 02906526.041 - 98</t>
  </si>
  <si>
    <t>Блоки из жилованного мяса замороженные говяжьи</t>
  </si>
  <si>
    <t>при: - 18 °С</t>
  </si>
  <si>
    <t>высшего сорта, первого сорта</t>
  </si>
  <si>
    <t>при: - 20 °С</t>
  </si>
  <si>
    <t>14 суток</t>
  </si>
  <si>
    <t>при: - 25 °С</t>
  </si>
  <si>
    <t>18 суток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</si>
</sst>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"/>
    <numFmt numFmtId="168" formatCode="#,##0"/>
    <numFmt numFmtId="169" formatCode="0"/>
    <numFmt numFmtId="170" formatCode="0.00"/>
  </numFmts>
  <fonts count="31">
    <font>
      <sz val="10"/>
      <name val="Times New Roman 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.5"/>
      <name val="Arial"/>
      <family val="2"/>
    </font>
    <font>
      <sz val="7"/>
      <name val="Arial"/>
      <family val="2"/>
    </font>
    <font>
      <b/>
      <sz val="11.5"/>
      <name val="Arial"/>
      <family val="2"/>
    </font>
    <font>
      <b/>
      <sz val="10"/>
      <name val="Arial"/>
      <family val="2"/>
    </font>
    <font>
      <b/>
      <sz val="11"/>
      <name val="Times New Roman Cyr"/>
      <family val="1"/>
    </font>
    <font>
      <b/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7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1" fillId="0" borderId="0" xfId="0" applyFont="1" applyBorder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right" vertical="center"/>
    </xf>
    <xf numFmtId="165" fontId="22" fillId="0" borderId="0" xfId="0" applyNumberFormat="1" applyFont="1" applyBorder="1" applyAlignment="1">
      <alignment vertical="center"/>
    </xf>
    <xf numFmtId="164" fontId="23" fillId="0" borderId="0" xfId="0" applyFont="1" applyBorder="1" applyAlignment="1">
      <alignment horizontal="right" vertical="center"/>
    </xf>
    <xf numFmtId="164" fontId="24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right" vertical="center"/>
    </xf>
    <xf numFmtId="164" fontId="23" fillId="0" borderId="10" xfId="0" applyFont="1" applyBorder="1" applyAlignment="1">
      <alignment horizontal="right" vertical="center" wrapText="1"/>
    </xf>
    <xf numFmtId="164" fontId="26" fillId="0" borderId="0" xfId="0" applyFont="1" applyAlignment="1">
      <alignment/>
    </xf>
    <xf numFmtId="165" fontId="27" fillId="0" borderId="11" xfId="0" applyNumberFormat="1" applyFont="1" applyBorder="1" applyAlignment="1">
      <alignment horizontal="center" vertical="center" wrapText="1"/>
    </xf>
    <xf numFmtId="164" fontId="27" fillId="0" borderId="11" xfId="0" applyFont="1" applyBorder="1" applyAlignment="1">
      <alignment horizontal="center" vertical="center" textRotation="90" wrapText="1"/>
    </xf>
    <xf numFmtId="164" fontId="27" fillId="0" borderId="12" xfId="0" applyFont="1" applyBorder="1" applyAlignment="1">
      <alignment horizontal="center" vertical="center" wrapText="1"/>
    </xf>
    <xf numFmtId="164" fontId="27" fillId="0" borderId="13" xfId="0" applyFont="1" applyBorder="1" applyAlignment="1">
      <alignment horizontal="center" vertical="center" textRotation="90" wrapText="1"/>
    </xf>
    <xf numFmtId="164" fontId="27" fillId="0" borderId="14" xfId="0" applyFont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 textRotation="90" wrapText="1"/>
    </xf>
    <xf numFmtId="164" fontId="27" fillId="0" borderId="15" xfId="0" applyFont="1" applyBorder="1" applyAlignment="1">
      <alignment horizontal="center" vertical="center" textRotation="90" wrapText="1"/>
    </xf>
    <xf numFmtId="164" fontId="21" fillId="0" borderId="12" xfId="0" applyFont="1" applyFill="1" applyBorder="1" applyAlignment="1">
      <alignment horizontal="center" vertical="center"/>
    </xf>
    <xf numFmtId="164" fontId="25" fillId="0" borderId="16" xfId="0" applyFont="1" applyFill="1" applyBorder="1" applyAlignment="1">
      <alignment horizontal="left" vertical="center" indent="1"/>
    </xf>
    <xf numFmtId="164" fontId="25" fillId="0" borderId="17" xfId="0" applyNumberFormat="1" applyFont="1" applyFill="1" applyBorder="1" applyAlignment="1">
      <alignment horizontal="center" vertical="center"/>
    </xf>
    <xf numFmtId="167" fontId="25" fillId="0" borderId="18" xfId="0" applyNumberFormat="1" applyFont="1" applyFill="1" applyBorder="1" applyAlignment="1">
      <alignment horizontal="center" vertical="center"/>
    </xf>
    <xf numFmtId="167" fontId="25" fillId="0" borderId="17" xfId="0" applyNumberFormat="1" applyFont="1" applyFill="1" applyBorder="1" applyAlignment="1">
      <alignment horizontal="center" vertical="center"/>
    </xf>
    <xf numFmtId="168" fontId="25" fillId="0" borderId="17" xfId="0" applyNumberFormat="1" applyFont="1" applyFill="1" applyBorder="1" applyAlignment="1">
      <alignment horizontal="center" vertical="center"/>
    </xf>
    <xf numFmtId="169" fontId="19" fillId="0" borderId="0" xfId="0" applyNumberFormat="1" applyFont="1" applyAlignment="1">
      <alignment/>
    </xf>
    <xf numFmtId="164" fontId="19" fillId="0" borderId="0" xfId="0" applyFont="1" applyAlignment="1">
      <alignment/>
    </xf>
    <xf numFmtId="164" fontId="25" fillId="0" borderId="19" xfId="0" applyFont="1" applyFill="1" applyBorder="1" applyAlignment="1">
      <alignment horizontal="left" vertical="center" indent="1"/>
    </xf>
    <xf numFmtId="164" fontId="25" fillId="0" borderId="20" xfId="0" applyNumberFormat="1" applyFont="1" applyFill="1" applyBorder="1" applyAlignment="1">
      <alignment horizontal="center" vertical="center"/>
    </xf>
    <xf numFmtId="167" fontId="25" fillId="0" borderId="21" xfId="0" applyNumberFormat="1" applyFont="1" applyFill="1" applyBorder="1" applyAlignment="1">
      <alignment horizontal="center" vertical="center"/>
    </xf>
    <xf numFmtId="167" fontId="25" fillId="0" borderId="20" xfId="0" applyNumberFormat="1" applyFont="1" applyFill="1" applyBorder="1" applyAlignment="1">
      <alignment horizontal="center" vertical="center"/>
    </xf>
    <xf numFmtId="168" fontId="25" fillId="0" borderId="20" xfId="0" applyNumberFormat="1" applyFont="1" applyFill="1" applyBorder="1" applyAlignment="1">
      <alignment horizontal="center" vertical="center"/>
    </xf>
    <xf numFmtId="165" fontId="25" fillId="0" borderId="22" xfId="0" applyNumberFormat="1" applyFont="1" applyFill="1" applyBorder="1" applyAlignment="1">
      <alignment horizontal="left" vertical="center" indent="1"/>
    </xf>
    <xf numFmtId="164" fontId="25" fillId="0" borderId="23" xfId="0" applyNumberFormat="1" applyFont="1" applyFill="1" applyBorder="1" applyAlignment="1">
      <alignment horizontal="center" vertical="center"/>
    </xf>
    <xf numFmtId="167" fontId="25" fillId="0" borderId="24" xfId="0" applyNumberFormat="1" applyFont="1" applyFill="1" applyBorder="1" applyAlignment="1">
      <alignment horizontal="center" vertical="center"/>
    </xf>
    <xf numFmtId="167" fontId="25" fillId="0" borderId="23" xfId="0" applyNumberFormat="1" applyFont="1" applyFill="1" applyBorder="1" applyAlignment="1">
      <alignment horizontal="center" vertical="center"/>
    </xf>
    <xf numFmtId="168" fontId="25" fillId="0" borderId="23" xfId="0" applyNumberFormat="1" applyFont="1" applyFill="1" applyBorder="1" applyAlignment="1">
      <alignment horizontal="center" vertical="center"/>
    </xf>
    <xf numFmtId="164" fontId="21" fillId="0" borderId="25" xfId="0" applyFont="1" applyFill="1" applyBorder="1" applyAlignment="1">
      <alignment horizontal="center" vertical="center"/>
    </xf>
    <xf numFmtId="169" fontId="1" fillId="0" borderId="0" xfId="0" applyNumberFormat="1" applyFont="1" applyAlignment="1">
      <alignment/>
    </xf>
    <xf numFmtId="164" fontId="25" fillId="0" borderId="17" xfId="0" applyFont="1" applyBorder="1" applyAlignment="1">
      <alignment horizontal="center" vertical="center"/>
    </xf>
    <xf numFmtId="170" fontId="25" fillId="0" borderId="18" xfId="0" applyNumberFormat="1" applyFont="1" applyFill="1" applyBorder="1" applyAlignment="1">
      <alignment horizontal="center" vertical="center"/>
    </xf>
    <xf numFmtId="170" fontId="25" fillId="0" borderId="17" xfId="0" applyNumberFormat="1" applyFont="1" applyFill="1" applyBorder="1" applyAlignment="1">
      <alignment horizontal="center" vertical="center"/>
    </xf>
    <xf numFmtId="164" fontId="25" fillId="0" borderId="17" xfId="0" applyFont="1" applyFill="1" applyBorder="1" applyAlignment="1">
      <alignment horizontal="center" vertical="center"/>
    </xf>
    <xf numFmtId="164" fontId="25" fillId="0" borderId="20" xfId="0" applyFont="1" applyFill="1" applyBorder="1" applyAlignment="1">
      <alignment horizontal="center" vertical="center"/>
    </xf>
    <xf numFmtId="170" fontId="25" fillId="0" borderId="21" xfId="0" applyNumberFormat="1" applyFont="1" applyFill="1" applyBorder="1" applyAlignment="1">
      <alignment horizontal="center" vertical="center"/>
    </xf>
    <xf numFmtId="170" fontId="25" fillId="0" borderId="20" xfId="0" applyNumberFormat="1" applyFont="1" applyFill="1" applyBorder="1" applyAlignment="1">
      <alignment horizontal="center" vertical="center"/>
    </xf>
    <xf numFmtId="169" fontId="25" fillId="0" borderId="20" xfId="0" applyNumberFormat="1" applyFont="1" applyFill="1" applyBorder="1" applyAlignment="1">
      <alignment horizontal="center" vertical="center"/>
    </xf>
    <xf numFmtId="164" fontId="25" fillId="0" borderId="23" xfId="0" applyFont="1" applyFill="1" applyBorder="1" applyAlignment="1">
      <alignment horizontal="center" vertical="center"/>
    </xf>
    <xf numFmtId="164" fontId="25" fillId="0" borderId="24" xfId="0" applyFont="1" applyFill="1" applyBorder="1" applyAlignment="1">
      <alignment horizontal="center" vertical="center"/>
    </xf>
    <xf numFmtId="169" fontId="25" fillId="0" borderId="23" xfId="0" applyNumberFormat="1" applyFont="1" applyFill="1" applyBorder="1" applyAlignment="1">
      <alignment horizontal="center" vertical="center"/>
    </xf>
    <xf numFmtId="164" fontId="25" fillId="0" borderId="17" xfId="0" applyFont="1" applyFill="1" applyBorder="1" applyAlignment="1">
      <alignment horizontal="left" vertical="center" indent="1"/>
    </xf>
    <xf numFmtId="164" fontId="25" fillId="0" borderId="18" xfId="0" applyFont="1" applyFill="1" applyBorder="1" applyAlignment="1">
      <alignment horizontal="center" vertical="center"/>
    </xf>
    <xf numFmtId="169" fontId="25" fillId="0" borderId="17" xfId="0" applyNumberFormat="1" applyFont="1" applyFill="1" applyBorder="1" applyAlignment="1">
      <alignment horizontal="center" vertical="center"/>
    </xf>
    <xf numFmtId="165" fontId="25" fillId="0" borderId="23" xfId="0" applyNumberFormat="1" applyFont="1" applyFill="1" applyBorder="1" applyAlignment="1">
      <alignment horizontal="center" vertical="center"/>
    </xf>
    <xf numFmtId="166" fontId="25" fillId="0" borderId="23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4" fontId="25" fillId="0" borderId="20" xfId="0" applyFont="1" applyFill="1" applyBorder="1" applyAlignment="1">
      <alignment horizontal="left" vertical="center" indent="1"/>
    </xf>
    <xf numFmtId="164" fontId="25" fillId="0" borderId="21" xfId="0" applyFont="1" applyFill="1" applyBorder="1" applyAlignment="1">
      <alignment horizontal="center" vertical="center"/>
    </xf>
    <xf numFmtId="165" fontId="25" fillId="0" borderId="23" xfId="0" applyNumberFormat="1" applyFont="1" applyFill="1" applyBorder="1" applyAlignment="1">
      <alignment horizontal="left" vertical="center" indent="1"/>
    </xf>
    <xf numFmtId="164" fontId="25" fillId="0" borderId="18" xfId="0" applyNumberFormat="1" applyFont="1" applyFill="1" applyBorder="1" applyAlignment="1">
      <alignment horizontal="center" vertical="center"/>
    </xf>
    <xf numFmtId="164" fontId="1" fillId="0" borderId="21" xfId="0" applyFont="1" applyFill="1" applyBorder="1" applyAlignment="1">
      <alignment horizontal="center" vertical="center"/>
    </xf>
    <xf numFmtId="165" fontId="25" fillId="0" borderId="20" xfId="0" applyNumberFormat="1" applyFont="1" applyFill="1" applyBorder="1" applyAlignment="1">
      <alignment horizontal="center" vertical="center"/>
    </xf>
    <xf numFmtId="164" fontId="25" fillId="0" borderId="26" xfId="0" applyFont="1" applyFill="1" applyBorder="1" applyAlignment="1">
      <alignment horizontal="center" vertical="center"/>
    </xf>
    <xf numFmtId="164" fontId="25" fillId="0" borderId="27" xfId="0" applyFont="1" applyFill="1" applyBorder="1" applyAlignment="1">
      <alignment horizontal="center" vertical="center"/>
    </xf>
    <xf numFmtId="169" fontId="25" fillId="0" borderId="28" xfId="0" applyNumberFormat="1" applyFont="1" applyFill="1" applyBorder="1" applyAlignment="1">
      <alignment horizontal="center" vertical="center"/>
    </xf>
    <xf numFmtId="164" fontId="25" fillId="0" borderId="29" xfId="0" applyFont="1" applyFill="1" applyBorder="1" applyAlignment="1">
      <alignment horizontal="left" vertical="center" indent="1"/>
    </xf>
    <xf numFmtId="164" fontId="25" fillId="0" borderId="30" xfId="0" applyFont="1" applyFill="1" applyBorder="1" applyAlignment="1">
      <alignment horizontal="center" vertical="center"/>
    </xf>
    <xf numFmtId="170" fontId="25" fillId="0" borderId="31" xfId="0" applyNumberFormat="1" applyFont="1" applyFill="1" applyBorder="1" applyAlignment="1">
      <alignment horizontal="center" vertical="center"/>
    </xf>
    <xf numFmtId="164" fontId="25" fillId="0" borderId="22" xfId="0" applyFont="1" applyFill="1" applyBorder="1" applyAlignment="1">
      <alignment horizontal="left" vertical="center" indent="1"/>
    </xf>
    <xf numFmtId="170" fontId="25" fillId="0" borderId="24" xfId="0" applyNumberFormat="1" applyFont="1" applyFill="1" applyBorder="1" applyAlignment="1">
      <alignment horizontal="center" vertical="center"/>
    </xf>
    <xf numFmtId="170" fontId="25" fillId="0" borderId="23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165" fontId="28" fillId="0" borderId="0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vertical="center"/>
    </xf>
    <xf numFmtId="164" fontId="29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right" vertical="center"/>
    </xf>
    <xf numFmtId="164" fontId="30" fillId="0" borderId="32" xfId="0" applyFont="1" applyBorder="1" applyAlignment="1">
      <alignment horizontal="center" vertical="center"/>
    </xf>
    <xf numFmtId="164" fontId="30" fillId="0" borderId="12" xfId="0" applyFont="1" applyBorder="1" applyAlignment="1">
      <alignment horizontal="center" vertical="center"/>
    </xf>
    <xf numFmtId="164" fontId="30" fillId="0" borderId="0" xfId="0" applyFont="1" applyAlignment="1">
      <alignment horizontal="center" vertical="center"/>
    </xf>
    <xf numFmtId="164" fontId="30" fillId="0" borderId="14" xfId="0" applyFont="1" applyBorder="1" applyAlignment="1">
      <alignment horizontal="center" vertical="center"/>
    </xf>
    <xf numFmtId="164" fontId="0" fillId="0" borderId="33" xfId="0" applyFont="1" applyBorder="1" applyAlignment="1">
      <alignment vertical="center"/>
    </xf>
    <xf numFmtId="164" fontId="0" fillId="0" borderId="32" xfId="0" applyFont="1" applyBorder="1" applyAlignment="1">
      <alignment horizontal="center" vertical="center"/>
    </xf>
    <xf numFmtId="164" fontId="0" fillId="0" borderId="34" xfId="0" applyFont="1" applyBorder="1" applyAlignment="1">
      <alignment horizontal="left" vertical="center" wrapText="1" indent="1"/>
    </xf>
    <xf numFmtId="164" fontId="0" fillId="0" borderId="17" xfId="0" applyFont="1" applyBorder="1" applyAlignment="1">
      <alignment horizontal="center" vertical="center"/>
    </xf>
    <xf numFmtId="164" fontId="0" fillId="0" borderId="12" xfId="0" applyFont="1" applyBorder="1" applyAlignment="1">
      <alignment horizontal="left" vertical="center" indent="1"/>
    </xf>
    <xf numFmtId="164" fontId="0" fillId="0" borderId="35" xfId="0" applyFont="1" applyBorder="1" applyAlignment="1">
      <alignment vertical="center"/>
    </xf>
    <xf numFmtId="164" fontId="0" fillId="0" borderId="36" xfId="0" applyFont="1" applyBorder="1" applyAlignment="1">
      <alignment horizontal="left" vertical="center" indent="1"/>
    </xf>
    <xf numFmtId="164" fontId="0" fillId="0" borderId="25" xfId="0" applyFont="1" applyBorder="1" applyAlignment="1">
      <alignment horizontal="left" vertical="center" indent="1"/>
    </xf>
    <xf numFmtId="164" fontId="0" fillId="0" borderId="37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 indent="1"/>
    </xf>
    <xf numFmtId="164" fontId="0" fillId="0" borderId="14" xfId="0" applyFont="1" applyBorder="1" applyAlignment="1">
      <alignment horizontal="center" vertical="center"/>
    </xf>
    <xf numFmtId="164" fontId="0" fillId="0" borderId="25" xfId="0" applyFont="1" applyBorder="1" applyAlignment="1">
      <alignment horizontal="left" vertical="center" wrapText="1" indent="1"/>
    </xf>
    <xf numFmtId="164" fontId="0" fillId="0" borderId="15" xfId="0" applyFont="1" applyBorder="1" applyAlignment="1">
      <alignment vertical="center"/>
    </xf>
    <xf numFmtId="164" fontId="0" fillId="0" borderId="10" xfId="0" applyFont="1" applyBorder="1" applyAlignment="1">
      <alignment horizontal="left" vertical="center" indent="1"/>
    </xf>
    <xf numFmtId="164" fontId="0" fillId="0" borderId="14" xfId="0" applyFont="1" applyBorder="1" applyAlignment="1">
      <alignment horizontal="left" vertical="center" indent="1"/>
    </xf>
    <xf numFmtId="164" fontId="0" fillId="0" borderId="34" xfId="0" applyFont="1" applyBorder="1" applyAlignment="1">
      <alignment vertical="center"/>
    </xf>
    <xf numFmtId="164" fontId="0" fillId="0" borderId="17" xfId="0" applyFont="1" applyBorder="1" applyAlignment="1">
      <alignment vertical="center"/>
    </xf>
    <xf numFmtId="164" fontId="0" fillId="0" borderId="38" xfId="0" applyFont="1" applyBorder="1" applyAlignment="1">
      <alignment horizontal="center" vertical="center"/>
    </xf>
    <xf numFmtId="164" fontId="0" fillId="0" borderId="16" xfId="0" applyFont="1" applyBorder="1" applyAlignment="1">
      <alignment horizontal="left" vertical="center" wrapText="1" indent="1"/>
    </xf>
    <xf numFmtId="164" fontId="0" fillId="0" borderId="16" xfId="0" applyFont="1" applyBorder="1" applyAlignment="1">
      <alignment horizontal="center" vertical="center"/>
    </xf>
    <xf numFmtId="164" fontId="0" fillId="0" borderId="12" xfId="0" applyFont="1" applyBorder="1" applyAlignment="1">
      <alignment horizontal="left" vertical="center" wrapText="1" indent="1"/>
    </xf>
    <xf numFmtId="164" fontId="0" fillId="0" borderId="30" xfId="0" applyFont="1" applyBorder="1" applyAlignment="1">
      <alignment vertical="center"/>
    </xf>
    <xf numFmtId="164" fontId="0" fillId="0" borderId="20" xfId="0" applyFont="1" applyBorder="1" applyAlignment="1">
      <alignment horizontal="center" vertical="center"/>
    </xf>
    <xf numFmtId="164" fontId="0" fillId="0" borderId="25" xfId="0" applyFont="1" applyBorder="1" applyAlignment="1">
      <alignment vertical="center"/>
    </xf>
    <xf numFmtId="164" fontId="0" fillId="0" borderId="39" xfId="0" applyFont="1" applyBorder="1" applyAlignment="1">
      <alignment horizontal="left" vertical="center" indent="1"/>
    </xf>
    <xf numFmtId="164" fontId="0" fillId="0" borderId="20" xfId="0" applyFont="1" applyBorder="1" applyAlignment="1">
      <alignment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Font="1" applyBorder="1" applyAlignment="1">
      <alignment horizontal="left" vertical="center" indent="1"/>
    </xf>
    <xf numFmtId="164" fontId="0" fillId="0" borderId="29" xfId="0" applyFont="1" applyBorder="1" applyAlignment="1">
      <alignment horizontal="left" vertical="center" wrapText="1" indent="1"/>
    </xf>
    <xf numFmtId="164" fontId="0" fillId="0" borderId="30" xfId="0" applyFont="1" applyBorder="1" applyAlignment="1">
      <alignment horizontal="center" vertical="center"/>
    </xf>
    <xf numFmtId="164" fontId="0" fillId="0" borderId="30" xfId="0" applyFont="1" applyBorder="1" applyAlignment="1">
      <alignment horizontal="left" vertical="center" indent="1"/>
    </xf>
    <xf numFmtId="164" fontId="0" fillId="0" borderId="39" xfId="0" applyFont="1" applyBorder="1" applyAlignment="1">
      <alignment vertical="center"/>
    </xf>
    <xf numFmtId="164" fontId="0" fillId="0" borderId="37" xfId="0" applyFont="1" applyBorder="1" applyAlignment="1">
      <alignment horizontal="left" vertical="center" wrapText="1" indent="1"/>
    </xf>
    <xf numFmtId="164" fontId="0" fillId="0" borderId="35" xfId="0" applyFont="1" applyBorder="1" applyAlignment="1">
      <alignment horizontal="left" vertical="center" wrapText="1" indent="1"/>
    </xf>
    <xf numFmtId="164" fontId="0" fillId="0" borderId="35" xfId="0" applyFont="1" applyBorder="1" applyAlignment="1">
      <alignment horizontal="center" vertical="center"/>
    </xf>
    <xf numFmtId="164" fontId="0" fillId="0" borderId="14" xfId="0" applyFont="1" applyBorder="1" applyAlignment="1">
      <alignment vertical="center"/>
    </xf>
    <xf numFmtId="164" fontId="0" fillId="0" borderId="15" xfId="0" applyFont="1" applyBorder="1" applyAlignment="1">
      <alignment horizontal="left" vertical="center" wrapText="1" indent="1"/>
    </xf>
    <xf numFmtId="164" fontId="0" fillId="0" borderId="15" xfId="0" applyFont="1" applyBorder="1" applyAlignment="1">
      <alignment horizontal="center" vertical="center"/>
    </xf>
    <xf numFmtId="164" fontId="0" fillId="0" borderId="14" xfId="0" applyFont="1" applyBorder="1" applyAlignment="1">
      <alignment horizontal="left" vertical="center" wrapText="1" indent="1"/>
    </xf>
    <xf numFmtId="164" fontId="0" fillId="0" borderId="17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left" vertical="center" wrapText="1" indent="1"/>
    </xf>
    <xf numFmtId="164" fontId="0" fillId="0" borderId="39" xfId="0" applyFont="1" applyBorder="1" applyAlignment="1">
      <alignment horizontal="center" vertical="center" wrapText="1"/>
    </xf>
    <xf numFmtId="164" fontId="0" fillId="0" borderId="39" xfId="0" applyFont="1" applyBorder="1" applyAlignment="1">
      <alignment horizontal="left" vertical="center" wrapText="1" indent="1"/>
    </xf>
    <xf numFmtId="164" fontId="0" fillId="0" borderId="39" xfId="0" applyFont="1" applyBorder="1" applyAlignment="1">
      <alignment horizontal="center" vertical="center"/>
    </xf>
    <xf numFmtId="164" fontId="0" fillId="0" borderId="19" xfId="0" applyFont="1" applyBorder="1" applyAlignment="1">
      <alignment vertical="center"/>
    </xf>
    <xf numFmtId="164" fontId="0" fillId="0" borderId="29" xfId="0" applyFont="1" applyBorder="1" applyAlignment="1">
      <alignment vertical="center"/>
    </xf>
    <xf numFmtId="164" fontId="0" fillId="0" borderId="14" xfId="0" applyFont="1" applyBorder="1" applyAlignment="1">
      <alignment horizontal="center" vertical="center" wrapText="1"/>
    </xf>
    <xf numFmtId="164" fontId="0" fillId="0" borderId="23" xfId="0" applyFont="1" applyBorder="1" applyAlignment="1">
      <alignment horizontal="left" vertical="center" indent="1"/>
    </xf>
    <xf numFmtId="164" fontId="0" fillId="0" borderId="20" xfId="0" applyFont="1" applyBorder="1" applyAlignment="1">
      <alignment horizontal="center" vertical="center" wrapText="1"/>
    </xf>
    <xf numFmtId="164" fontId="0" fillId="0" borderId="23" xfId="0" applyFont="1" applyBorder="1" applyAlignment="1">
      <alignment vertical="center"/>
    </xf>
    <xf numFmtId="164" fontId="0" fillId="0" borderId="30" xfId="0" applyFont="1" applyBorder="1" applyAlignment="1">
      <alignment horizontal="left" vertical="center" wrapText="1" indent="1"/>
    </xf>
    <xf numFmtId="164" fontId="0" fillId="0" borderId="23" xfId="0" applyFont="1" applyBorder="1" applyAlignment="1">
      <alignment horizontal="center" vertical="center" wrapText="1"/>
    </xf>
    <xf numFmtId="164" fontId="0" fillId="0" borderId="16" xfId="0" applyFont="1" applyBorder="1" applyAlignment="1">
      <alignment vertical="center"/>
    </xf>
    <xf numFmtId="164" fontId="0" fillId="0" borderId="18" xfId="0" applyFont="1" applyBorder="1" applyAlignment="1">
      <alignment horizontal="left" vertical="center" wrapText="1" indent="1"/>
    </xf>
    <xf numFmtId="164" fontId="0" fillId="0" borderId="26" xfId="0" applyFont="1" applyBorder="1" applyAlignment="1">
      <alignment horizontal="left" vertical="center" wrapText="1" indent="1"/>
    </xf>
    <xf numFmtId="164" fontId="0" fillId="0" borderId="25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left" vertical="center" wrapText="1" indent="1"/>
    </xf>
    <xf numFmtId="164" fontId="0" fillId="0" borderId="40" xfId="0" applyFont="1" applyBorder="1" applyAlignment="1">
      <alignment horizontal="left" vertical="center" wrapText="1" indent="1"/>
    </xf>
    <xf numFmtId="164" fontId="0" fillId="0" borderId="22" xfId="0" applyFont="1" applyBorder="1" applyAlignment="1">
      <alignment vertical="center" wrapText="1"/>
    </xf>
    <xf numFmtId="164" fontId="0" fillId="0" borderId="24" xfId="0" applyFont="1" applyBorder="1" applyAlignment="1">
      <alignment horizontal="left" vertical="center" wrapText="1" indent="1"/>
    </xf>
    <xf numFmtId="164" fontId="0" fillId="0" borderId="23" xfId="0" applyFont="1" applyBorder="1" applyAlignment="1">
      <alignment horizontal="center" vertical="center"/>
    </xf>
    <xf numFmtId="164" fontId="0" fillId="0" borderId="28" xfId="0" applyFont="1" applyBorder="1" applyAlignment="1">
      <alignment horizontal="left" vertical="center" indent="1"/>
    </xf>
    <xf numFmtId="165" fontId="0" fillId="0" borderId="33" xfId="0" applyNumberFormat="1" applyFont="1" applyBorder="1" applyAlignment="1">
      <alignment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4" fontId="0" fillId="0" borderId="32" xfId="0" applyFont="1" applyBorder="1" applyAlignment="1">
      <alignment horizontal="left" vertical="center" wrapText="1" indent="1"/>
    </xf>
    <xf numFmtId="165" fontId="0" fillId="0" borderId="37" xfId="0" applyNumberFormat="1" applyFont="1" applyBorder="1" applyAlignment="1">
      <alignment vertical="center"/>
    </xf>
    <xf numFmtId="164" fontId="0" fillId="0" borderId="20" xfId="0" applyFont="1" applyBorder="1" applyAlignment="1">
      <alignment horizontal="left" vertical="center" wrapText="1" indent="1"/>
    </xf>
    <xf numFmtId="165" fontId="0" fillId="0" borderId="29" xfId="0" applyNumberFormat="1" applyFont="1" applyBorder="1" applyAlignment="1">
      <alignment vertical="center" wrapText="1"/>
    </xf>
    <xf numFmtId="165" fontId="0" fillId="0" borderId="22" xfId="0" applyNumberFormat="1" applyFont="1" applyBorder="1" applyAlignment="1">
      <alignment vertical="center" wrapText="1"/>
    </xf>
    <xf numFmtId="164" fontId="0" fillId="0" borderId="0" xfId="0" applyFont="1" applyBorder="1" applyAlignment="1">
      <alignment horizontal="right" vertical="center" wrapText="1"/>
    </xf>
    <xf numFmtId="164" fontId="0" fillId="0" borderId="41" xfId="0" applyFont="1" applyBorder="1" applyAlignment="1">
      <alignment horizontal="left" vertical="center" wrapText="1" indent="1"/>
    </xf>
    <xf numFmtId="164" fontId="0" fillId="0" borderId="42" xfId="0" applyFont="1" applyBorder="1" applyAlignment="1">
      <alignment horizontal="left" vertical="center" wrapText="1" indent="1"/>
    </xf>
    <xf numFmtId="164" fontId="0" fillId="0" borderId="25" xfId="0" applyFont="1" applyBorder="1" applyAlignment="1">
      <alignment horizontal="center" vertical="center"/>
    </xf>
    <xf numFmtId="164" fontId="0" fillId="0" borderId="27" xfId="0" applyFont="1" applyBorder="1" applyAlignment="1">
      <alignment horizontal="left" vertical="center" wrapText="1" indent="1"/>
    </xf>
    <xf numFmtId="164" fontId="0" fillId="0" borderId="15" xfId="0" applyFont="1" applyBorder="1" applyAlignment="1">
      <alignment vertical="center" wrapText="1"/>
    </xf>
    <xf numFmtId="164" fontId="0" fillId="0" borderId="43" xfId="0" applyFont="1" applyBorder="1" applyAlignment="1">
      <alignment horizontal="left" vertical="center" wrapText="1" indent="1"/>
    </xf>
    <xf numFmtId="164" fontId="0" fillId="0" borderId="43" xfId="0" applyFont="1" applyBorder="1" applyAlignment="1">
      <alignment horizontal="left" vertical="center" indent="1"/>
    </xf>
    <xf numFmtId="164" fontId="0" fillId="0" borderId="33" xfId="0" applyFont="1" applyBorder="1" applyAlignment="1">
      <alignment horizontal="left" vertical="center"/>
    </xf>
    <xf numFmtId="164" fontId="0" fillId="0" borderId="37" xfId="0" applyFont="1" applyBorder="1" applyAlignment="1">
      <alignment horizontal="left" vertical="center"/>
    </xf>
    <xf numFmtId="164" fontId="0" fillId="0" borderId="36" xfId="0" applyFont="1" applyBorder="1" applyAlignment="1">
      <alignment horizontal="left" vertical="center" wrapText="1" indent="1"/>
    </xf>
    <xf numFmtId="164" fontId="0" fillId="0" borderId="30" xfId="0" applyFont="1" applyBorder="1" applyAlignment="1">
      <alignment horizontal="center" vertical="center" wrapText="1"/>
    </xf>
    <xf numFmtId="164" fontId="0" fillId="0" borderId="31" xfId="0" applyFont="1" applyBorder="1" applyAlignment="1">
      <alignment horizontal="left" vertical="center" wrapText="1" indent="1"/>
    </xf>
    <xf numFmtId="164" fontId="0" fillId="0" borderId="10" xfId="0" applyFont="1" applyBorder="1" applyAlignment="1">
      <alignment horizontal="left" vertical="center" wrapText="1" indent="1"/>
    </xf>
    <xf numFmtId="164" fontId="0" fillId="0" borderId="37" xfId="0" applyFont="1" applyBorder="1" applyAlignment="1">
      <alignment vertical="center" wrapText="1"/>
    </xf>
    <xf numFmtId="164" fontId="0" fillId="0" borderId="23" xfId="0" applyFont="1" applyBorder="1" applyAlignment="1">
      <alignment horizontal="left" vertical="center" wrapText="1" inden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</xdr:col>
      <xdr:colOff>2647950</xdr:colOff>
      <xdr:row>9</xdr:row>
      <xdr:rowOff>228600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23825"/>
          <a:ext cx="2638425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workbookViewId="0" topLeftCell="A1">
      <selection activeCell="B14" sqref="B14"/>
    </sheetView>
  </sheetViews>
  <sheetFormatPr defaultColWidth="9.00390625" defaultRowHeight="12.75" outlineLevelCol="1"/>
  <cols>
    <col min="1" max="1" width="5.875" style="1" customWidth="1"/>
    <col min="2" max="2" width="54.875" style="2" customWidth="1"/>
    <col min="3" max="3" width="14.875" style="3" customWidth="1"/>
    <col min="4" max="5" width="15.875" style="4" customWidth="1"/>
    <col min="6" max="6" width="8.875" style="3" customWidth="1" outlineLevel="1"/>
    <col min="7" max="7" width="5.875" style="1" customWidth="1"/>
    <col min="8" max="16384" width="9.375" style="1" customWidth="1"/>
  </cols>
  <sheetData>
    <row r="1" spans="1:7" s="8" customFormat="1" ht="9.75" customHeight="1">
      <c r="A1" s="5"/>
      <c r="B1" s="6"/>
      <c r="C1" s="6"/>
      <c r="D1" s="6"/>
      <c r="E1" s="6"/>
      <c r="F1" s="6"/>
      <c r="G1" s="7"/>
    </row>
    <row r="2" spans="1:7" s="8" customFormat="1" ht="19.5" customHeight="1">
      <c r="A2" s="5"/>
      <c r="B2" s="9" t="s">
        <v>0</v>
      </c>
      <c r="C2" s="9"/>
      <c r="D2" s="9"/>
      <c r="E2" s="9"/>
      <c r="F2" s="9"/>
      <c r="G2" s="7"/>
    </row>
    <row r="3" spans="1:7" s="8" customFormat="1" ht="19.5" customHeight="1">
      <c r="A3" s="5"/>
      <c r="B3" s="9" t="s">
        <v>1</v>
      </c>
      <c r="C3" s="9"/>
      <c r="D3" s="9"/>
      <c r="E3" s="9"/>
      <c r="F3" s="9"/>
      <c r="G3" s="7"/>
    </row>
    <row r="4" spans="1:7" s="8" customFormat="1" ht="19.5" customHeight="1">
      <c r="A4" s="5"/>
      <c r="B4" s="9" t="s">
        <v>2</v>
      </c>
      <c r="C4" s="9"/>
      <c r="D4" s="9"/>
      <c r="E4" s="9"/>
      <c r="F4" s="9"/>
      <c r="G4" s="7"/>
    </row>
    <row r="5" spans="1:7" s="8" customFormat="1" ht="7.5" customHeight="1">
      <c r="A5" s="5"/>
      <c r="B5" s="10"/>
      <c r="C5" s="10"/>
      <c r="D5" s="10"/>
      <c r="E5" s="10"/>
      <c r="F5" s="10"/>
      <c r="G5" s="7"/>
    </row>
    <row r="6" spans="1:7" s="8" customFormat="1" ht="19.5" customHeight="1">
      <c r="A6" s="5"/>
      <c r="B6" s="9" t="s">
        <v>3</v>
      </c>
      <c r="C6" s="9"/>
      <c r="D6" s="9"/>
      <c r="E6" s="9"/>
      <c r="F6" s="9"/>
      <c r="G6" s="7"/>
    </row>
    <row r="7" spans="1:7" s="8" customFormat="1" ht="19.5" customHeight="1">
      <c r="A7" s="5"/>
      <c r="B7" s="9" t="s">
        <v>4</v>
      </c>
      <c r="C7" s="9"/>
      <c r="D7" s="9"/>
      <c r="E7" s="9"/>
      <c r="F7" s="9"/>
      <c r="G7" s="7"/>
    </row>
    <row r="8" spans="1:7" s="8" customFormat="1" ht="19.5" customHeight="1">
      <c r="A8" s="5"/>
      <c r="B8" s="9" t="s">
        <v>5</v>
      </c>
      <c r="C8" s="9"/>
      <c r="D8" s="9"/>
      <c r="E8" s="9"/>
      <c r="F8" s="9"/>
      <c r="G8" s="7"/>
    </row>
    <row r="9" spans="1:7" s="8" customFormat="1" ht="7.5" customHeight="1">
      <c r="A9" s="5"/>
      <c r="B9" s="10"/>
      <c r="C9" s="10"/>
      <c r="D9" s="10"/>
      <c r="E9" s="10"/>
      <c r="F9" s="10"/>
      <c r="G9" s="7"/>
    </row>
    <row r="10" spans="1:7" s="8" customFormat="1" ht="19.5" customHeight="1">
      <c r="A10" s="5"/>
      <c r="B10" s="9" t="s">
        <v>6</v>
      </c>
      <c r="C10" s="9"/>
      <c r="D10" s="9"/>
      <c r="E10" s="9"/>
      <c r="F10" s="9"/>
      <c r="G10" s="7"/>
    </row>
    <row r="11" spans="1:7" s="8" customFormat="1" ht="19.5" customHeight="1">
      <c r="A11" s="5"/>
      <c r="B11" s="9" t="s">
        <v>7</v>
      </c>
      <c r="C11" s="9"/>
      <c r="D11" s="9"/>
      <c r="E11" s="9"/>
      <c r="F11" s="9"/>
      <c r="G11" s="7"/>
    </row>
    <row r="12" spans="1:7" s="8" customFormat="1" ht="19.5" customHeight="1">
      <c r="A12" s="5"/>
      <c r="B12" s="9" t="s">
        <v>8</v>
      </c>
      <c r="C12" s="9"/>
      <c r="D12" s="9"/>
      <c r="E12" s="9"/>
      <c r="F12" s="9"/>
      <c r="G12" s="7"/>
    </row>
    <row r="13" spans="1:7" s="8" customFormat="1" ht="19.5" customHeight="1">
      <c r="A13" s="5"/>
      <c r="B13" s="11"/>
      <c r="C13" s="11"/>
      <c r="D13" s="11"/>
      <c r="E13" s="11"/>
      <c r="F13" s="11"/>
      <c r="G13" s="7"/>
    </row>
    <row r="14" spans="1:7" s="8" customFormat="1" ht="19.5" customHeight="1">
      <c r="A14" s="5"/>
      <c r="B14" s="12" t="s">
        <v>9</v>
      </c>
      <c r="C14" s="12"/>
      <c r="D14" s="12"/>
      <c r="E14" s="12"/>
      <c r="F14" s="12"/>
      <c r="G14" s="7"/>
    </row>
    <row r="15" spans="1:7" s="8" customFormat="1" ht="19.5" customHeight="1">
      <c r="A15" s="5"/>
      <c r="B15" s="13" t="s">
        <v>10</v>
      </c>
      <c r="C15" s="13"/>
      <c r="D15" s="13"/>
      <c r="E15" s="13"/>
      <c r="F15" s="13"/>
      <c r="G15" s="7"/>
    </row>
    <row r="16" spans="1:7" s="15" customFormat="1" ht="9.75" customHeight="1">
      <c r="A16" s="5"/>
      <c r="B16" s="14"/>
      <c r="C16" s="14"/>
      <c r="D16" s="14"/>
      <c r="E16" s="14"/>
      <c r="F16" s="14"/>
      <c r="G16" s="7"/>
    </row>
    <row r="17" spans="1:7" ht="19.5" customHeight="1">
      <c r="A17" s="5"/>
      <c r="B17" s="16" t="s">
        <v>11</v>
      </c>
      <c r="C17" s="17" t="s">
        <v>12</v>
      </c>
      <c r="D17" s="18" t="s">
        <v>13</v>
      </c>
      <c r="E17" s="18"/>
      <c r="F17" s="19" t="s">
        <v>14</v>
      </c>
      <c r="G17" s="7"/>
    </row>
    <row r="18" spans="1:7" ht="19.5" customHeight="1">
      <c r="A18" s="5"/>
      <c r="B18" s="16"/>
      <c r="C18" s="17"/>
      <c r="D18" s="20" t="s">
        <v>15</v>
      </c>
      <c r="E18" s="20"/>
      <c r="F18" s="19"/>
      <c r="G18" s="7"/>
    </row>
    <row r="19" spans="1:7" ht="120" customHeight="1">
      <c r="A19" s="5"/>
      <c r="B19" s="16"/>
      <c r="C19" s="17"/>
      <c r="D19" s="21" t="s">
        <v>16</v>
      </c>
      <c r="E19" s="22" t="s">
        <v>17</v>
      </c>
      <c r="F19" s="19"/>
      <c r="G19" s="7"/>
    </row>
    <row r="20" spans="1:7" ht="30" customHeight="1">
      <c r="A20" s="5"/>
      <c r="B20" s="23" t="s">
        <v>18</v>
      </c>
      <c r="C20" s="23"/>
      <c r="D20" s="23"/>
      <c r="E20" s="23"/>
      <c r="F20" s="23"/>
      <c r="G20" s="7"/>
    </row>
    <row r="21" spans="1:9" s="30" customFormat="1" ht="19.5" customHeight="1">
      <c r="A21" s="5"/>
      <c r="B21" s="24" t="s">
        <v>19</v>
      </c>
      <c r="C21" s="25">
        <v>29</v>
      </c>
      <c r="D21" s="26">
        <v>115.46</v>
      </c>
      <c r="E21" s="27">
        <f>D21*1.05</f>
        <v>121.23300000000002</v>
      </c>
      <c r="F21" s="28">
        <v>0</v>
      </c>
      <c r="G21" s="7"/>
      <c r="H21" s="29"/>
      <c r="I21" s="29"/>
    </row>
    <row r="22" spans="1:9" s="30" customFormat="1" ht="19.5" customHeight="1">
      <c r="A22" s="5"/>
      <c r="B22" s="31" t="s">
        <v>20</v>
      </c>
      <c r="C22" s="32">
        <v>29</v>
      </c>
      <c r="D22" s="33">
        <v>116.99</v>
      </c>
      <c r="E22" s="34">
        <f aca="true" t="shared" si="0" ref="E22:E57">D22*1.05</f>
        <v>122.83950000000002</v>
      </c>
      <c r="F22" s="35">
        <v>0</v>
      </c>
      <c r="G22" s="7"/>
      <c r="H22" s="29"/>
      <c r="I22" s="29"/>
    </row>
    <row r="23" spans="1:9" s="30" customFormat="1" ht="19.5" customHeight="1">
      <c r="A23" s="5"/>
      <c r="B23" s="31" t="s">
        <v>21</v>
      </c>
      <c r="C23" s="32">
        <v>29</v>
      </c>
      <c r="D23" s="33">
        <v>131.68</v>
      </c>
      <c r="E23" s="34">
        <f t="shared" si="0"/>
        <v>138.264</v>
      </c>
      <c r="F23" s="35">
        <v>0</v>
      </c>
      <c r="G23" s="7"/>
      <c r="H23" s="29"/>
      <c r="I23" s="29"/>
    </row>
    <row r="24" spans="1:9" s="30" customFormat="1" ht="19.5" customHeight="1">
      <c r="A24" s="5"/>
      <c r="B24" s="31" t="s">
        <v>22</v>
      </c>
      <c r="C24" s="32">
        <v>29</v>
      </c>
      <c r="D24" s="33">
        <v>121.54</v>
      </c>
      <c r="E24" s="34">
        <f t="shared" si="0"/>
        <v>127.61700000000002</v>
      </c>
      <c r="F24" s="35">
        <v>0</v>
      </c>
      <c r="G24" s="7"/>
      <c r="H24" s="29"/>
      <c r="I24" s="29"/>
    </row>
    <row r="25" spans="1:9" s="30" customFormat="1" ht="19.5" customHeight="1">
      <c r="A25" s="5"/>
      <c r="B25" s="31" t="s">
        <v>23</v>
      </c>
      <c r="C25" s="32" t="s">
        <v>24</v>
      </c>
      <c r="D25" s="33">
        <v>114.72</v>
      </c>
      <c r="E25" s="34">
        <f t="shared" si="0"/>
        <v>120.456</v>
      </c>
      <c r="F25" s="35">
        <v>0</v>
      </c>
      <c r="G25" s="7"/>
      <c r="H25" s="29"/>
      <c r="I25" s="29"/>
    </row>
    <row r="26" spans="1:9" s="30" customFormat="1" ht="19.5" customHeight="1">
      <c r="A26" s="5"/>
      <c r="B26" s="31" t="s">
        <v>25</v>
      </c>
      <c r="C26" s="32">
        <v>29</v>
      </c>
      <c r="D26" s="33">
        <v>132.1</v>
      </c>
      <c r="E26" s="34">
        <f t="shared" si="0"/>
        <v>138.705</v>
      </c>
      <c r="F26" s="35">
        <v>0</v>
      </c>
      <c r="G26" s="7"/>
      <c r="H26" s="29"/>
      <c r="I26" s="29"/>
    </row>
    <row r="27" spans="1:9" s="30" customFormat="1" ht="19.5" customHeight="1">
      <c r="A27" s="5"/>
      <c r="B27" s="31" t="s">
        <v>26</v>
      </c>
      <c r="C27" s="32">
        <v>29</v>
      </c>
      <c r="D27" s="33">
        <v>136.4</v>
      </c>
      <c r="E27" s="34">
        <f t="shared" si="0"/>
        <v>143.22</v>
      </c>
      <c r="F27" s="35">
        <v>0</v>
      </c>
      <c r="G27" s="7"/>
      <c r="H27" s="29"/>
      <c r="I27" s="29"/>
    </row>
    <row r="28" spans="1:9" s="30" customFormat="1" ht="19.5" customHeight="1">
      <c r="A28" s="5"/>
      <c r="B28" s="31" t="s">
        <v>27</v>
      </c>
      <c r="C28" s="32">
        <v>29</v>
      </c>
      <c r="D28" s="33">
        <v>118.33</v>
      </c>
      <c r="E28" s="34">
        <f t="shared" si="0"/>
        <v>124.2465</v>
      </c>
      <c r="F28" s="35">
        <v>0</v>
      </c>
      <c r="G28" s="7"/>
      <c r="H28" s="29"/>
      <c r="I28" s="29"/>
    </row>
    <row r="29" spans="1:9" s="30" customFormat="1" ht="19.5" customHeight="1">
      <c r="A29" s="5"/>
      <c r="B29" s="31" t="s">
        <v>28</v>
      </c>
      <c r="C29" s="32">
        <v>29</v>
      </c>
      <c r="D29" s="33">
        <v>130.6</v>
      </c>
      <c r="E29" s="34">
        <f t="shared" si="0"/>
        <v>137.13</v>
      </c>
      <c r="F29" s="35">
        <v>0</v>
      </c>
      <c r="G29" s="7"/>
      <c r="H29" s="29"/>
      <c r="I29" s="29"/>
    </row>
    <row r="30" spans="1:9" s="30" customFormat="1" ht="19.5" customHeight="1">
      <c r="A30" s="5"/>
      <c r="B30" s="31" t="s">
        <v>29</v>
      </c>
      <c r="C30" s="32">
        <v>29</v>
      </c>
      <c r="D30" s="33">
        <v>123.06</v>
      </c>
      <c r="E30" s="34">
        <f t="shared" si="0"/>
        <v>129.213</v>
      </c>
      <c r="F30" s="35">
        <v>0</v>
      </c>
      <c r="G30" s="7"/>
      <c r="H30" s="29"/>
      <c r="I30" s="29"/>
    </row>
    <row r="31" spans="1:9" s="30" customFormat="1" ht="19.5" customHeight="1">
      <c r="A31" s="5"/>
      <c r="B31" s="31" t="s">
        <v>30</v>
      </c>
      <c r="C31" s="32">
        <v>29</v>
      </c>
      <c r="D31" s="33">
        <v>109.7</v>
      </c>
      <c r="E31" s="34">
        <f t="shared" si="0"/>
        <v>115.185</v>
      </c>
      <c r="F31" s="35">
        <v>0</v>
      </c>
      <c r="G31" s="7"/>
      <c r="H31" s="29"/>
      <c r="I31" s="29"/>
    </row>
    <row r="32" spans="1:9" s="30" customFormat="1" ht="19.5" customHeight="1">
      <c r="A32" s="5"/>
      <c r="B32" s="31" t="s">
        <v>31</v>
      </c>
      <c r="C32" s="32">
        <v>29</v>
      </c>
      <c r="D32" s="33">
        <v>116.6</v>
      </c>
      <c r="E32" s="34">
        <f t="shared" si="0"/>
        <v>122.43000000000002</v>
      </c>
      <c r="F32" s="35">
        <v>0</v>
      </c>
      <c r="G32" s="7"/>
      <c r="H32" s="29"/>
      <c r="I32" s="29"/>
    </row>
    <row r="33" spans="1:9" s="30" customFormat="1" ht="19.5" customHeight="1">
      <c r="A33" s="5"/>
      <c r="B33" s="31" t="s">
        <v>32</v>
      </c>
      <c r="C33" s="32" t="s">
        <v>33</v>
      </c>
      <c r="D33" s="33">
        <v>115.35</v>
      </c>
      <c r="E33" s="34">
        <f t="shared" si="0"/>
        <v>121.11750000000002</v>
      </c>
      <c r="F33" s="35">
        <v>0</v>
      </c>
      <c r="G33" s="7"/>
      <c r="H33" s="29"/>
      <c r="I33" s="29"/>
    </row>
    <row r="34" spans="1:9" s="30" customFormat="1" ht="19.5" customHeight="1">
      <c r="A34" s="5"/>
      <c r="B34" s="31" t="s">
        <v>34</v>
      </c>
      <c r="C34" s="32">
        <v>29</v>
      </c>
      <c r="D34" s="33">
        <v>111.85</v>
      </c>
      <c r="E34" s="34">
        <f t="shared" si="0"/>
        <v>117.44250000000001</v>
      </c>
      <c r="F34" s="35">
        <v>0</v>
      </c>
      <c r="G34" s="7"/>
      <c r="H34" s="29"/>
      <c r="I34" s="29"/>
    </row>
    <row r="35" spans="1:9" s="30" customFormat="1" ht="19.5" customHeight="1">
      <c r="A35" s="5"/>
      <c r="B35" s="31" t="s">
        <v>35</v>
      </c>
      <c r="C35" s="32" t="s">
        <v>24</v>
      </c>
      <c r="D35" s="33">
        <v>123.06</v>
      </c>
      <c r="E35" s="34">
        <f t="shared" si="0"/>
        <v>129.213</v>
      </c>
      <c r="F35" s="35">
        <v>0</v>
      </c>
      <c r="G35" s="7"/>
      <c r="H35" s="29"/>
      <c r="I35" s="29"/>
    </row>
    <row r="36" spans="1:9" s="30" customFormat="1" ht="19.5" customHeight="1">
      <c r="A36" s="5"/>
      <c r="B36" s="31" t="s">
        <v>36</v>
      </c>
      <c r="C36" s="32" t="s">
        <v>33</v>
      </c>
      <c r="D36" s="33">
        <v>133.14000000000001</v>
      </c>
      <c r="E36" s="34">
        <f t="shared" si="0"/>
        <v>139.79700000000003</v>
      </c>
      <c r="F36" s="35">
        <v>0</v>
      </c>
      <c r="G36" s="7"/>
      <c r="H36" s="29"/>
      <c r="I36" s="29"/>
    </row>
    <row r="37" spans="1:9" s="30" customFormat="1" ht="19.5" customHeight="1">
      <c r="A37" s="5"/>
      <c r="B37" s="31" t="s">
        <v>37</v>
      </c>
      <c r="C37" s="32">
        <v>29</v>
      </c>
      <c r="D37" s="33">
        <v>120.9</v>
      </c>
      <c r="E37" s="34">
        <f t="shared" si="0"/>
        <v>126.94500000000001</v>
      </c>
      <c r="F37" s="35">
        <v>0</v>
      </c>
      <c r="G37" s="7"/>
      <c r="H37" s="29"/>
      <c r="I37" s="29"/>
    </row>
    <row r="38" spans="1:9" s="30" customFormat="1" ht="19.5" customHeight="1">
      <c r="A38" s="5"/>
      <c r="B38" s="31" t="s">
        <v>38</v>
      </c>
      <c r="C38" s="32" t="s">
        <v>24</v>
      </c>
      <c r="D38" s="33">
        <v>110.84</v>
      </c>
      <c r="E38" s="34">
        <f t="shared" si="0"/>
        <v>116.382</v>
      </c>
      <c r="F38" s="35">
        <v>0</v>
      </c>
      <c r="G38" s="7"/>
      <c r="H38" s="29"/>
      <c r="I38" s="29"/>
    </row>
    <row r="39" spans="1:9" s="30" customFormat="1" ht="19.5" customHeight="1">
      <c r="A39" s="5"/>
      <c r="B39" s="31" t="s">
        <v>39</v>
      </c>
      <c r="C39" s="32">
        <v>29</v>
      </c>
      <c r="D39" s="33">
        <v>121.43</v>
      </c>
      <c r="E39" s="34">
        <f t="shared" si="0"/>
        <v>127.50150000000001</v>
      </c>
      <c r="F39" s="35">
        <v>0</v>
      </c>
      <c r="G39" s="7"/>
      <c r="H39" s="29"/>
      <c r="I39" s="29"/>
    </row>
    <row r="40" spans="1:9" s="30" customFormat="1" ht="19.5" customHeight="1">
      <c r="A40" s="5"/>
      <c r="B40" s="31" t="s">
        <v>40</v>
      </c>
      <c r="C40" s="32">
        <v>25</v>
      </c>
      <c r="D40" s="33">
        <v>94.91</v>
      </c>
      <c r="E40" s="34">
        <f t="shared" si="0"/>
        <v>99.6555</v>
      </c>
      <c r="F40" s="35">
        <v>0</v>
      </c>
      <c r="G40" s="7"/>
      <c r="H40" s="29"/>
      <c r="I40" s="29"/>
    </row>
    <row r="41" spans="1:9" s="30" customFormat="1" ht="19.5" customHeight="1">
      <c r="A41" s="5"/>
      <c r="B41" s="31" t="s">
        <v>41</v>
      </c>
      <c r="C41" s="32">
        <v>25</v>
      </c>
      <c r="D41" s="33">
        <v>86.34</v>
      </c>
      <c r="E41" s="34">
        <f t="shared" si="0"/>
        <v>90.65700000000001</v>
      </c>
      <c r="F41" s="35">
        <v>0</v>
      </c>
      <c r="G41" s="7"/>
      <c r="H41" s="29"/>
      <c r="I41" s="29"/>
    </row>
    <row r="42" spans="1:9" s="30" customFormat="1" ht="19.5" customHeight="1">
      <c r="A42" s="5"/>
      <c r="B42" s="31" t="s">
        <v>42</v>
      </c>
      <c r="C42" s="32">
        <v>25</v>
      </c>
      <c r="D42" s="33">
        <v>99.76</v>
      </c>
      <c r="E42" s="34">
        <f t="shared" si="0"/>
        <v>104.748</v>
      </c>
      <c r="F42" s="35">
        <v>0</v>
      </c>
      <c r="G42" s="7"/>
      <c r="H42" s="29"/>
      <c r="I42" s="29"/>
    </row>
    <row r="43" spans="1:9" s="30" customFormat="1" ht="19.5" customHeight="1">
      <c r="A43" s="5"/>
      <c r="B43" s="31" t="s">
        <v>43</v>
      </c>
      <c r="C43" s="32">
        <v>25</v>
      </c>
      <c r="D43" s="33">
        <v>100.39</v>
      </c>
      <c r="E43" s="34">
        <f t="shared" si="0"/>
        <v>105.40950000000001</v>
      </c>
      <c r="F43" s="35">
        <v>0</v>
      </c>
      <c r="G43" s="7"/>
      <c r="H43" s="29"/>
      <c r="I43" s="29"/>
    </row>
    <row r="44" spans="1:9" s="30" customFormat="1" ht="19.5" customHeight="1">
      <c r="A44" s="5"/>
      <c r="B44" s="31" t="s">
        <v>44</v>
      </c>
      <c r="C44" s="32">
        <v>25</v>
      </c>
      <c r="D44" s="33">
        <v>63.2</v>
      </c>
      <c r="E44" s="34">
        <f t="shared" si="0"/>
        <v>66.36</v>
      </c>
      <c r="F44" s="35">
        <v>0</v>
      </c>
      <c r="G44" s="7"/>
      <c r="H44" s="29"/>
      <c r="I44" s="29"/>
    </row>
    <row r="45" spans="1:9" s="30" customFormat="1" ht="19.5" customHeight="1">
      <c r="A45" s="5"/>
      <c r="B45" s="31" t="s">
        <v>45</v>
      </c>
      <c r="C45" s="32">
        <v>25</v>
      </c>
      <c r="D45" s="33">
        <v>66.58</v>
      </c>
      <c r="E45" s="34">
        <f t="shared" si="0"/>
        <v>69.909</v>
      </c>
      <c r="F45" s="35">
        <v>0</v>
      </c>
      <c r="G45" s="7"/>
      <c r="H45" s="29"/>
      <c r="I45" s="29"/>
    </row>
    <row r="46" spans="1:9" s="30" customFormat="1" ht="19.5" customHeight="1">
      <c r="A46" s="5"/>
      <c r="B46" s="31" t="s">
        <v>46</v>
      </c>
      <c r="C46" s="32" t="s">
        <v>24</v>
      </c>
      <c r="D46" s="33">
        <v>64.49</v>
      </c>
      <c r="E46" s="34">
        <f t="shared" si="0"/>
        <v>67.7145</v>
      </c>
      <c r="F46" s="35">
        <v>0</v>
      </c>
      <c r="G46" s="7"/>
      <c r="H46" s="29"/>
      <c r="I46" s="29"/>
    </row>
    <row r="47" spans="1:9" s="30" customFormat="1" ht="19.5" customHeight="1">
      <c r="A47" s="5"/>
      <c r="B47" s="31" t="s">
        <v>47</v>
      </c>
      <c r="C47" s="32" t="s">
        <v>24</v>
      </c>
      <c r="D47" s="33">
        <v>88.47</v>
      </c>
      <c r="E47" s="34">
        <f t="shared" si="0"/>
        <v>92.8935</v>
      </c>
      <c r="F47" s="35">
        <v>0</v>
      </c>
      <c r="G47" s="7"/>
      <c r="H47" s="29"/>
      <c r="I47" s="29"/>
    </row>
    <row r="48" spans="1:9" s="30" customFormat="1" ht="19.5" customHeight="1">
      <c r="A48" s="5"/>
      <c r="B48" s="31" t="s">
        <v>48</v>
      </c>
      <c r="C48" s="32">
        <v>25</v>
      </c>
      <c r="D48" s="33">
        <v>73.33</v>
      </c>
      <c r="E48" s="34">
        <f t="shared" si="0"/>
        <v>76.9965</v>
      </c>
      <c r="F48" s="35">
        <v>0</v>
      </c>
      <c r="G48" s="7"/>
      <c r="H48" s="29"/>
      <c r="I48" s="29"/>
    </row>
    <row r="49" spans="1:9" s="30" customFormat="1" ht="19.5" customHeight="1">
      <c r="A49" s="5"/>
      <c r="B49" s="31" t="s">
        <v>49</v>
      </c>
      <c r="C49" s="32">
        <v>25</v>
      </c>
      <c r="D49" s="33">
        <v>60.83</v>
      </c>
      <c r="E49" s="34">
        <f t="shared" si="0"/>
        <v>63.8715</v>
      </c>
      <c r="F49" s="35">
        <v>0</v>
      </c>
      <c r="G49" s="7"/>
      <c r="H49" s="29"/>
      <c r="I49" s="29"/>
    </row>
    <row r="50" spans="1:9" s="30" customFormat="1" ht="19.5" customHeight="1">
      <c r="A50" s="5"/>
      <c r="B50" s="31" t="s">
        <v>50</v>
      </c>
      <c r="C50" s="32" t="s">
        <v>24</v>
      </c>
      <c r="D50" s="33">
        <v>79.01</v>
      </c>
      <c r="E50" s="34">
        <f t="shared" si="0"/>
        <v>82.96050000000001</v>
      </c>
      <c r="F50" s="35">
        <v>0</v>
      </c>
      <c r="G50" s="7"/>
      <c r="H50" s="29"/>
      <c r="I50" s="29"/>
    </row>
    <row r="51" spans="1:9" s="30" customFormat="1" ht="19.5" customHeight="1">
      <c r="A51" s="5"/>
      <c r="B51" s="31" t="s">
        <v>51</v>
      </c>
      <c r="C51" s="32" t="s">
        <v>24</v>
      </c>
      <c r="D51" s="33">
        <v>71.18</v>
      </c>
      <c r="E51" s="34">
        <f t="shared" si="0"/>
        <v>74.739</v>
      </c>
      <c r="F51" s="35">
        <v>0</v>
      </c>
      <c r="G51" s="7"/>
      <c r="H51" s="29"/>
      <c r="I51" s="29"/>
    </row>
    <row r="52" spans="1:9" s="30" customFormat="1" ht="19.5" customHeight="1">
      <c r="A52" s="5"/>
      <c r="B52" s="31" t="s">
        <v>52</v>
      </c>
      <c r="C52" s="32" t="s">
        <v>24</v>
      </c>
      <c r="D52" s="33">
        <v>58.8</v>
      </c>
      <c r="E52" s="34">
        <f t="shared" si="0"/>
        <v>61.74000000000001</v>
      </c>
      <c r="F52" s="35">
        <v>0</v>
      </c>
      <c r="G52" s="7"/>
      <c r="H52" s="29"/>
      <c r="I52" s="29"/>
    </row>
    <row r="53" spans="1:9" s="30" customFormat="1" ht="19.5" customHeight="1">
      <c r="A53" s="5"/>
      <c r="B53" s="31" t="s">
        <v>53</v>
      </c>
      <c r="C53" s="32">
        <v>25</v>
      </c>
      <c r="D53" s="33">
        <v>58.71</v>
      </c>
      <c r="E53" s="34">
        <f t="shared" si="0"/>
        <v>61.645500000000006</v>
      </c>
      <c r="F53" s="35">
        <v>0</v>
      </c>
      <c r="G53" s="7"/>
      <c r="H53" s="29"/>
      <c r="I53" s="29"/>
    </row>
    <row r="54" spans="1:9" s="30" customFormat="1" ht="19.5" customHeight="1">
      <c r="A54" s="5"/>
      <c r="B54" s="31" t="s">
        <v>54</v>
      </c>
      <c r="C54" s="32" t="s">
        <v>24</v>
      </c>
      <c r="D54" s="33">
        <v>68.64</v>
      </c>
      <c r="E54" s="34">
        <f t="shared" si="0"/>
        <v>72.072</v>
      </c>
      <c r="F54" s="35">
        <v>0</v>
      </c>
      <c r="G54" s="7"/>
      <c r="H54" s="29"/>
      <c r="I54" s="29"/>
    </row>
    <row r="55" spans="1:9" s="30" customFormat="1" ht="19.5" customHeight="1">
      <c r="A55" s="5"/>
      <c r="B55" s="31" t="s">
        <v>55</v>
      </c>
      <c r="C55" s="32">
        <v>20</v>
      </c>
      <c r="D55" s="33">
        <v>72.23</v>
      </c>
      <c r="E55" s="34">
        <f t="shared" si="0"/>
        <v>75.84150000000001</v>
      </c>
      <c r="F55" s="35">
        <v>0</v>
      </c>
      <c r="G55" s="7"/>
      <c r="H55" s="29"/>
      <c r="I55" s="29"/>
    </row>
    <row r="56" spans="1:9" s="30" customFormat="1" ht="19.5" customHeight="1">
      <c r="A56" s="5"/>
      <c r="B56" s="31" t="s">
        <v>56</v>
      </c>
      <c r="C56" s="32">
        <v>20</v>
      </c>
      <c r="D56" s="33">
        <v>70.67</v>
      </c>
      <c r="E56" s="34">
        <f t="shared" si="0"/>
        <v>74.2035</v>
      </c>
      <c r="F56" s="35">
        <v>0</v>
      </c>
      <c r="G56" s="7"/>
      <c r="H56" s="29"/>
      <c r="I56" s="29"/>
    </row>
    <row r="57" spans="1:9" s="30" customFormat="1" ht="19.5" customHeight="1">
      <c r="A57" s="5"/>
      <c r="B57" s="31" t="s">
        <v>57</v>
      </c>
      <c r="C57" s="32">
        <v>20</v>
      </c>
      <c r="D57" s="33">
        <v>65.9</v>
      </c>
      <c r="E57" s="34">
        <f t="shared" si="0"/>
        <v>69.19500000000001</v>
      </c>
      <c r="F57" s="35">
        <v>0</v>
      </c>
      <c r="G57" s="7"/>
      <c r="H57" s="29"/>
      <c r="I57" s="29"/>
    </row>
    <row r="58" spans="1:9" s="30" customFormat="1" ht="19.5" customHeight="1">
      <c r="A58" s="5"/>
      <c r="B58" s="36"/>
      <c r="C58" s="37"/>
      <c r="D58" s="38"/>
      <c r="E58" s="39"/>
      <c r="F58" s="40"/>
      <c r="G58" s="7"/>
      <c r="H58" s="29"/>
      <c r="I58" s="29"/>
    </row>
    <row r="59" spans="1:9" ht="30" customHeight="1">
      <c r="A59" s="5"/>
      <c r="B59" s="41" t="s">
        <v>58</v>
      </c>
      <c r="C59" s="41"/>
      <c r="D59" s="41"/>
      <c r="E59" s="41"/>
      <c r="F59" s="41"/>
      <c r="G59" s="7"/>
      <c r="H59" s="42"/>
      <c r="I59" s="42"/>
    </row>
    <row r="60" spans="1:9" ht="19.5" customHeight="1">
      <c r="A60" s="5"/>
      <c r="B60" s="24" t="s">
        <v>59</v>
      </c>
      <c r="C60" s="43">
        <v>10</v>
      </c>
      <c r="D60" s="44">
        <v>133.32</v>
      </c>
      <c r="E60" s="45">
        <f aca="true" t="shared" si="1" ref="E60:E70">D60*1.05</f>
        <v>139.986</v>
      </c>
      <c r="F60" s="46">
        <v>0</v>
      </c>
      <c r="G60" s="7"/>
      <c r="H60" s="42"/>
      <c r="I60" s="42"/>
    </row>
    <row r="61" spans="1:9" ht="19.5" customHeight="1">
      <c r="A61" s="5"/>
      <c r="B61" s="31" t="s">
        <v>60</v>
      </c>
      <c r="C61" s="47">
        <v>7</v>
      </c>
      <c r="D61" s="48">
        <v>118.63</v>
      </c>
      <c r="E61" s="49">
        <f t="shared" si="1"/>
        <v>124.5615</v>
      </c>
      <c r="F61" s="50">
        <v>0</v>
      </c>
      <c r="G61" s="7"/>
      <c r="H61" s="42"/>
      <c r="I61" s="42"/>
    </row>
    <row r="62" spans="1:9" ht="19.5" customHeight="1">
      <c r="A62" s="5"/>
      <c r="B62" s="31" t="s">
        <v>61</v>
      </c>
      <c r="C62" s="47">
        <v>7</v>
      </c>
      <c r="D62" s="48">
        <v>107.84</v>
      </c>
      <c r="E62" s="49">
        <f t="shared" si="1"/>
        <v>113.23200000000001</v>
      </c>
      <c r="F62" s="50">
        <v>0</v>
      </c>
      <c r="G62" s="7"/>
      <c r="H62" s="42"/>
      <c r="I62" s="42"/>
    </row>
    <row r="63" spans="1:9" ht="19.5" customHeight="1">
      <c r="A63" s="5"/>
      <c r="B63" s="31" t="s">
        <v>62</v>
      </c>
      <c r="C63" s="47">
        <v>7</v>
      </c>
      <c r="D63" s="48">
        <v>115.39</v>
      </c>
      <c r="E63" s="49">
        <f t="shared" si="1"/>
        <v>121.15950000000001</v>
      </c>
      <c r="F63" s="50">
        <v>0</v>
      </c>
      <c r="G63" s="7"/>
      <c r="H63" s="42"/>
      <c r="I63" s="42"/>
    </row>
    <row r="64" spans="1:9" ht="19.5" customHeight="1">
      <c r="A64" s="5"/>
      <c r="B64" s="31" t="s">
        <v>63</v>
      </c>
      <c r="C64" s="47">
        <v>10</v>
      </c>
      <c r="D64" s="48">
        <v>126.6</v>
      </c>
      <c r="E64" s="49">
        <f t="shared" si="1"/>
        <v>132.93</v>
      </c>
      <c r="F64" s="50">
        <v>0</v>
      </c>
      <c r="G64" s="7"/>
      <c r="H64" s="42"/>
      <c r="I64" s="42"/>
    </row>
    <row r="65" spans="1:9" ht="19.5" customHeight="1">
      <c r="A65" s="5"/>
      <c r="B65" s="31" t="s">
        <v>64</v>
      </c>
      <c r="C65" s="47">
        <v>10</v>
      </c>
      <c r="D65" s="48">
        <v>104.48</v>
      </c>
      <c r="E65" s="49">
        <f t="shared" si="1"/>
        <v>109.70400000000001</v>
      </c>
      <c r="F65" s="50">
        <v>0</v>
      </c>
      <c r="G65" s="7"/>
      <c r="H65" s="42"/>
      <c r="I65" s="42"/>
    </row>
    <row r="66" spans="1:9" ht="19.5" customHeight="1">
      <c r="A66" s="5"/>
      <c r="B66" s="31" t="s">
        <v>65</v>
      </c>
      <c r="C66" s="47">
        <v>7</v>
      </c>
      <c r="D66" s="48">
        <v>66.88</v>
      </c>
      <c r="E66" s="49">
        <f t="shared" si="1"/>
        <v>70.224</v>
      </c>
      <c r="F66" s="50">
        <v>0</v>
      </c>
      <c r="G66" s="7"/>
      <c r="H66" s="42"/>
      <c r="I66" s="42"/>
    </row>
    <row r="67" spans="1:9" ht="19.5" customHeight="1">
      <c r="A67" s="5"/>
      <c r="B67" s="31" t="s">
        <v>66</v>
      </c>
      <c r="C67" s="47">
        <v>7</v>
      </c>
      <c r="D67" s="48">
        <v>92.52</v>
      </c>
      <c r="E67" s="49">
        <f t="shared" si="1"/>
        <v>97.146</v>
      </c>
      <c r="F67" s="50">
        <v>0</v>
      </c>
      <c r="G67" s="7"/>
      <c r="H67" s="42"/>
      <c r="I67" s="42"/>
    </row>
    <row r="68" spans="1:9" ht="19.5" customHeight="1">
      <c r="A68" s="5"/>
      <c r="B68" s="31" t="s">
        <v>48</v>
      </c>
      <c r="C68" s="47">
        <v>7</v>
      </c>
      <c r="D68" s="48">
        <v>77.72</v>
      </c>
      <c r="E68" s="49">
        <f t="shared" si="1"/>
        <v>81.60600000000001</v>
      </c>
      <c r="F68" s="50">
        <v>0</v>
      </c>
      <c r="G68" s="7"/>
      <c r="H68" s="42"/>
      <c r="I68" s="42"/>
    </row>
    <row r="69" spans="1:9" ht="19.5" customHeight="1">
      <c r="A69" s="5"/>
      <c r="B69" s="31" t="s">
        <v>67</v>
      </c>
      <c r="C69" s="47">
        <v>7</v>
      </c>
      <c r="D69" s="48">
        <v>62.21</v>
      </c>
      <c r="E69" s="49">
        <f t="shared" si="1"/>
        <v>65.32050000000001</v>
      </c>
      <c r="F69" s="50">
        <v>0</v>
      </c>
      <c r="G69" s="7"/>
      <c r="H69" s="42"/>
      <c r="I69" s="42"/>
    </row>
    <row r="70" spans="1:9" ht="19.5" customHeight="1">
      <c r="A70" s="5"/>
      <c r="B70" s="31" t="s">
        <v>68</v>
      </c>
      <c r="C70" s="47">
        <v>7</v>
      </c>
      <c r="D70" s="48">
        <v>69.89</v>
      </c>
      <c r="E70" s="49">
        <f t="shared" si="1"/>
        <v>73.3845</v>
      </c>
      <c r="F70" s="50">
        <v>0</v>
      </c>
      <c r="G70" s="7"/>
      <c r="H70" s="42"/>
      <c r="I70" s="42"/>
    </row>
    <row r="71" spans="1:9" ht="19.5" customHeight="1">
      <c r="A71" s="5"/>
      <c r="B71" s="31" t="s">
        <v>69</v>
      </c>
      <c r="C71" s="47">
        <v>7</v>
      </c>
      <c r="D71" s="48">
        <v>57.33</v>
      </c>
      <c r="E71" s="49">
        <f>D71*1.05</f>
        <v>60.1965</v>
      </c>
      <c r="F71" s="50">
        <v>0</v>
      </c>
      <c r="G71" s="7"/>
      <c r="H71" s="42"/>
      <c r="I71" s="42"/>
    </row>
    <row r="72" spans="1:8" ht="19.5" customHeight="1">
      <c r="A72" s="5"/>
      <c r="B72" s="36"/>
      <c r="C72" s="51"/>
      <c r="D72" s="52"/>
      <c r="E72" s="51"/>
      <c r="F72" s="53"/>
      <c r="G72" s="7"/>
      <c r="H72" s="42"/>
    </row>
    <row r="73" spans="1:8" ht="30" customHeight="1">
      <c r="A73" s="5"/>
      <c r="B73" s="41" t="s">
        <v>70</v>
      </c>
      <c r="C73" s="41"/>
      <c r="D73" s="41"/>
      <c r="E73" s="41"/>
      <c r="F73" s="41"/>
      <c r="G73" s="7"/>
      <c r="H73" s="42"/>
    </row>
    <row r="74" spans="1:8" ht="19.5" customHeight="1">
      <c r="A74" s="5"/>
      <c r="B74" s="24" t="s">
        <v>71</v>
      </c>
      <c r="C74" s="46" t="s">
        <v>24</v>
      </c>
      <c r="D74" s="44">
        <v>104.32</v>
      </c>
      <c r="E74" s="45">
        <f aca="true" t="shared" si="2" ref="E74:E81">D74*1.05</f>
        <v>109.53600000000002</v>
      </c>
      <c r="F74" s="46">
        <v>0</v>
      </c>
      <c r="G74" s="7"/>
      <c r="H74" s="42"/>
    </row>
    <row r="75" spans="1:8" ht="19.5" customHeight="1">
      <c r="A75" s="5"/>
      <c r="B75" s="31" t="s">
        <v>64</v>
      </c>
      <c r="C75" s="47">
        <v>7</v>
      </c>
      <c r="D75" s="48">
        <v>105.13</v>
      </c>
      <c r="E75" s="49">
        <f t="shared" si="2"/>
        <v>110.3865</v>
      </c>
      <c r="F75" s="47">
        <v>0</v>
      </c>
      <c r="G75" s="7"/>
      <c r="H75" s="42"/>
    </row>
    <row r="76" spans="1:9" ht="19.5" customHeight="1">
      <c r="A76" s="5"/>
      <c r="B76" s="31" t="s">
        <v>65</v>
      </c>
      <c r="C76" s="47">
        <v>7</v>
      </c>
      <c r="D76" s="48">
        <v>66.55</v>
      </c>
      <c r="E76" s="49">
        <f t="shared" si="2"/>
        <v>69.8775</v>
      </c>
      <c r="F76" s="50">
        <v>0</v>
      </c>
      <c r="G76" s="7"/>
      <c r="H76" s="42"/>
      <c r="I76" s="42"/>
    </row>
    <row r="77" spans="1:9" ht="19.5" customHeight="1">
      <c r="A77" s="5"/>
      <c r="B77" s="31" t="s">
        <v>72</v>
      </c>
      <c r="C77" s="47">
        <v>7</v>
      </c>
      <c r="D77" s="48">
        <v>101.56</v>
      </c>
      <c r="E77" s="49">
        <f t="shared" si="2"/>
        <v>106.638</v>
      </c>
      <c r="F77" s="47">
        <v>0</v>
      </c>
      <c r="G77" s="7"/>
      <c r="H77" s="42"/>
      <c r="I77" s="42"/>
    </row>
    <row r="78" spans="1:9" ht="19.5" customHeight="1">
      <c r="A78" s="5"/>
      <c r="B78" s="31" t="s">
        <v>48</v>
      </c>
      <c r="C78" s="47">
        <v>7</v>
      </c>
      <c r="D78" s="48">
        <v>77.72</v>
      </c>
      <c r="E78" s="49">
        <f t="shared" si="2"/>
        <v>81.60600000000001</v>
      </c>
      <c r="F78" s="50">
        <v>0</v>
      </c>
      <c r="G78" s="7"/>
      <c r="H78" s="42"/>
      <c r="I78" s="42"/>
    </row>
    <row r="79" spans="1:9" ht="19.5" customHeight="1">
      <c r="A79" s="5"/>
      <c r="B79" s="31" t="s">
        <v>67</v>
      </c>
      <c r="C79" s="47">
        <v>7</v>
      </c>
      <c r="D79" s="48">
        <v>62.8</v>
      </c>
      <c r="E79" s="49">
        <f t="shared" si="2"/>
        <v>65.94000000000001</v>
      </c>
      <c r="F79" s="47">
        <v>0</v>
      </c>
      <c r="G79" s="7"/>
      <c r="H79" s="42"/>
      <c r="I79" s="42"/>
    </row>
    <row r="80" spans="1:9" ht="19.5" customHeight="1">
      <c r="A80" s="5"/>
      <c r="B80" s="31" t="s">
        <v>73</v>
      </c>
      <c r="C80" s="47">
        <v>7</v>
      </c>
      <c r="D80" s="48">
        <v>65.98</v>
      </c>
      <c r="E80" s="49">
        <f t="shared" si="2"/>
        <v>69.27900000000001</v>
      </c>
      <c r="F80" s="50">
        <v>0</v>
      </c>
      <c r="G80" s="7"/>
      <c r="H80" s="42"/>
      <c r="I80" s="42"/>
    </row>
    <row r="81" spans="1:9" ht="19.5" customHeight="1">
      <c r="A81" s="5"/>
      <c r="B81" s="31" t="s">
        <v>74</v>
      </c>
      <c r="C81" s="47">
        <v>7</v>
      </c>
      <c r="D81" s="48">
        <v>56.55</v>
      </c>
      <c r="E81" s="49">
        <f t="shared" si="2"/>
        <v>59.377500000000005</v>
      </c>
      <c r="F81" s="47">
        <v>0</v>
      </c>
      <c r="G81" s="7"/>
      <c r="H81" s="42"/>
      <c r="I81" s="42"/>
    </row>
    <row r="82" spans="1:9" ht="19.5" customHeight="1">
      <c r="A82" s="5"/>
      <c r="B82" s="36"/>
      <c r="C82" s="51"/>
      <c r="D82" s="52"/>
      <c r="E82" s="51"/>
      <c r="F82" s="53"/>
      <c r="G82" s="7"/>
      <c r="H82" s="42"/>
      <c r="I82" s="42"/>
    </row>
    <row r="83" spans="1:9" ht="30" customHeight="1">
      <c r="A83" s="5"/>
      <c r="B83" s="41" t="s">
        <v>75</v>
      </c>
      <c r="C83" s="41"/>
      <c r="D83" s="41"/>
      <c r="E83" s="41"/>
      <c r="F83" s="41"/>
      <c r="G83" s="7"/>
      <c r="H83" s="42"/>
      <c r="I83" s="42"/>
    </row>
    <row r="84" spans="1:9" ht="19.5" customHeight="1">
      <c r="A84" s="5"/>
      <c r="B84" s="54" t="s">
        <v>76</v>
      </c>
      <c r="C84" s="55">
        <v>29</v>
      </c>
      <c r="D84" s="45">
        <v>122.64</v>
      </c>
      <c r="E84" s="44">
        <f>D84*1.05</f>
        <v>128.77200000000002</v>
      </c>
      <c r="F84" s="56">
        <v>0</v>
      </c>
      <c r="G84" s="7"/>
      <c r="H84" s="42"/>
      <c r="I84" s="42"/>
    </row>
    <row r="85" spans="1:9" ht="19.5" customHeight="1">
      <c r="A85" s="5"/>
      <c r="B85" s="57"/>
      <c r="C85" s="52"/>
      <c r="D85" s="58"/>
      <c r="E85" s="59"/>
      <c r="F85" s="53"/>
      <c r="G85" s="7"/>
      <c r="H85" s="42"/>
      <c r="I85" s="42"/>
    </row>
    <row r="86" spans="1:9" ht="30" customHeight="1">
      <c r="A86" s="5"/>
      <c r="B86" s="41" t="s">
        <v>77</v>
      </c>
      <c r="C86" s="41"/>
      <c r="D86" s="41"/>
      <c r="E86" s="41"/>
      <c r="F86" s="41"/>
      <c r="G86" s="7"/>
      <c r="H86" s="42"/>
      <c r="I86" s="42"/>
    </row>
    <row r="87" spans="1:9" ht="19.5" customHeight="1">
      <c r="A87" s="5"/>
      <c r="B87" s="54" t="s">
        <v>78</v>
      </c>
      <c r="C87" s="55">
        <v>5</v>
      </c>
      <c r="D87" s="45">
        <v>117.69</v>
      </c>
      <c r="E87" s="44">
        <f>D87*1.05</f>
        <v>123.5745</v>
      </c>
      <c r="F87" s="56">
        <v>0</v>
      </c>
      <c r="G87" s="7"/>
      <c r="H87" s="42"/>
      <c r="I87" s="42"/>
    </row>
    <row r="88" spans="1:9" ht="19.5" customHeight="1">
      <c r="A88" s="5"/>
      <c r="B88" s="60" t="s">
        <v>79</v>
      </c>
      <c r="C88" s="61">
        <v>29</v>
      </c>
      <c r="D88" s="49">
        <v>235.25</v>
      </c>
      <c r="E88" s="48">
        <f>D88*1.05</f>
        <v>247.01250000000002</v>
      </c>
      <c r="F88" s="50">
        <v>0</v>
      </c>
      <c r="G88" s="7"/>
      <c r="H88" s="42"/>
      <c r="I88" s="42"/>
    </row>
    <row r="89" spans="1:9" ht="19.5" customHeight="1">
      <c r="A89" s="5"/>
      <c r="B89" s="60" t="s">
        <v>80</v>
      </c>
      <c r="C89" s="61">
        <v>20</v>
      </c>
      <c r="D89" s="49">
        <v>186.33</v>
      </c>
      <c r="E89" s="48">
        <f>D89*1.05</f>
        <v>195.64650000000003</v>
      </c>
      <c r="F89" s="50">
        <v>0</v>
      </c>
      <c r="G89" s="7"/>
      <c r="H89" s="42"/>
      <c r="I89" s="42"/>
    </row>
    <row r="90" spans="1:9" ht="19.5" customHeight="1">
      <c r="A90" s="5"/>
      <c r="B90" s="60" t="s">
        <v>81</v>
      </c>
      <c r="C90" s="61">
        <v>20</v>
      </c>
      <c r="D90" s="49">
        <v>171.44</v>
      </c>
      <c r="E90" s="48">
        <f>D90*1.05</f>
        <v>180.012</v>
      </c>
      <c r="F90" s="50">
        <v>0</v>
      </c>
      <c r="G90" s="7"/>
      <c r="H90" s="42"/>
      <c r="I90" s="42"/>
    </row>
    <row r="91" spans="1:9" ht="19.5" customHeight="1">
      <c r="A91" s="5"/>
      <c r="B91" s="62"/>
      <c r="C91" s="52"/>
      <c r="D91" s="58"/>
      <c r="E91" s="59"/>
      <c r="F91" s="53"/>
      <c r="G91" s="7"/>
      <c r="H91" s="42"/>
      <c r="I91" s="42"/>
    </row>
    <row r="92" spans="1:9" ht="30" customHeight="1">
      <c r="A92" s="5"/>
      <c r="B92" s="41" t="s">
        <v>82</v>
      </c>
      <c r="C92" s="41"/>
      <c r="D92" s="41"/>
      <c r="E92" s="41"/>
      <c r="F92" s="41"/>
      <c r="G92" s="7"/>
      <c r="H92" s="42"/>
      <c r="I92" s="42"/>
    </row>
    <row r="93" spans="1:9" ht="19.5" customHeight="1">
      <c r="A93" s="5"/>
      <c r="B93" s="54" t="s">
        <v>83</v>
      </c>
      <c r="C93" s="63">
        <v>5</v>
      </c>
      <c r="D93" s="45">
        <v>44.29</v>
      </c>
      <c r="E93" s="44">
        <f>D93*1.05</f>
        <v>46.5045</v>
      </c>
      <c r="F93" s="56">
        <v>0</v>
      </c>
      <c r="G93" s="7"/>
      <c r="H93" s="42"/>
      <c r="I93" s="42"/>
    </row>
    <row r="94" spans="1:9" ht="19.5" customHeight="1">
      <c r="A94" s="5"/>
      <c r="B94" s="60" t="s">
        <v>84</v>
      </c>
      <c r="C94" s="61">
        <v>5</v>
      </c>
      <c r="D94" s="49">
        <v>36.95</v>
      </c>
      <c r="E94" s="48">
        <f>D94*1.05</f>
        <v>38.79750000000001</v>
      </c>
      <c r="F94" s="50">
        <v>0</v>
      </c>
      <c r="G94" s="7"/>
      <c r="H94" s="42"/>
      <c r="I94" s="42"/>
    </row>
    <row r="95" spans="1:9" ht="19.5" customHeight="1">
      <c r="A95" s="5"/>
      <c r="B95" s="60" t="s">
        <v>85</v>
      </c>
      <c r="C95" s="61">
        <v>5</v>
      </c>
      <c r="D95" s="49">
        <v>44.44</v>
      </c>
      <c r="E95" s="48">
        <f>D95*1.05</f>
        <v>46.662</v>
      </c>
      <c r="F95" s="50">
        <v>0</v>
      </c>
      <c r="G95" s="7"/>
      <c r="H95" s="42"/>
      <c r="I95" s="42"/>
    </row>
    <row r="96" spans="1:9" ht="19.5" customHeight="1">
      <c r="A96" s="5"/>
      <c r="B96" s="60" t="s">
        <v>86</v>
      </c>
      <c r="C96" s="61" t="s">
        <v>87</v>
      </c>
      <c r="D96" s="49">
        <v>53.73</v>
      </c>
      <c r="E96" s="48">
        <f>D96*1.05</f>
        <v>56.416500000000006</v>
      </c>
      <c r="F96" s="50">
        <v>0</v>
      </c>
      <c r="G96" s="7"/>
      <c r="H96" s="42"/>
      <c r="I96" s="42"/>
    </row>
    <row r="97" spans="1:9" ht="19.5" customHeight="1">
      <c r="A97" s="5"/>
      <c r="B97" s="60" t="s">
        <v>88</v>
      </c>
      <c r="C97" s="64" t="s">
        <v>89</v>
      </c>
      <c r="D97" s="49">
        <v>86.94</v>
      </c>
      <c r="E97" s="48">
        <f>D97*1.05</f>
        <v>91.287</v>
      </c>
      <c r="F97" s="50">
        <v>0</v>
      </c>
      <c r="G97" s="7"/>
      <c r="H97" s="42"/>
      <c r="I97" s="42"/>
    </row>
    <row r="98" spans="1:9" ht="19.5" customHeight="1">
      <c r="A98" s="5"/>
      <c r="B98" s="62"/>
      <c r="C98" s="52"/>
      <c r="D98" s="58"/>
      <c r="E98" s="59"/>
      <c r="F98" s="53"/>
      <c r="G98" s="7"/>
      <c r="H98" s="42"/>
      <c r="I98" s="42"/>
    </row>
    <row r="99" spans="1:9" ht="30" customHeight="1">
      <c r="A99" s="5"/>
      <c r="B99" s="41" t="s">
        <v>90</v>
      </c>
      <c r="C99" s="41"/>
      <c r="D99" s="41"/>
      <c r="E99" s="41"/>
      <c r="F99" s="41"/>
      <c r="G99" s="7"/>
      <c r="H99" s="42"/>
      <c r="I99" s="42"/>
    </row>
    <row r="100" spans="1:9" ht="19.5" customHeight="1">
      <c r="A100" s="5"/>
      <c r="B100" s="24" t="s">
        <v>91</v>
      </c>
      <c r="C100" s="46" t="s">
        <v>92</v>
      </c>
      <c r="D100" s="44">
        <v>255.73</v>
      </c>
      <c r="E100" s="45">
        <f aca="true" t="shared" si="3" ref="E100:E109">D100*1.05</f>
        <v>268.5165</v>
      </c>
      <c r="F100" s="56">
        <v>0</v>
      </c>
      <c r="G100" s="7"/>
      <c r="H100" s="42"/>
      <c r="I100" s="42"/>
    </row>
    <row r="101" spans="1:9" ht="19.5" customHeight="1">
      <c r="A101" s="5"/>
      <c r="B101" s="31" t="s">
        <v>93</v>
      </c>
      <c r="C101" s="47" t="s">
        <v>92</v>
      </c>
      <c r="D101" s="48">
        <v>321.08</v>
      </c>
      <c r="E101" s="49">
        <f t="shared" si="3"/>
        <v>337.134</v>
      </c>
      <c r="F101" s="50">
        <v>0</v>
      </c>
      <c r="G101" s="7"/>
      <c r="H101" s="42"/>
      <c r="I101" s="42"/>
    </row>
    <row r="102" spans="1:9" ht="19.5" customHeight="1">
      <c r="A102" s="5"/>
      <c r="B102" s="31" t="s">
        <v>94</v>
      </c>
      <c r="C102" s="47" t="s">
        <v>92</v>
      </c>
      <c r="D102" s="48">
        <v>318.75</v>
      </c>
      <c r="E102" s="49">
        <f t="shared" si="3"/>
        <v>334.6875</v>
      </c>
      <c r="F102" s="50">
        <v>0</v>
      </c>
      <c r="G102" s="7"/>
      <c r="H102" s="42"/>
      <c r="I102" s="42"/>
    </row>
    <row r="103" spans="1:9" ht="19.5" customHeight="1">
      <c r="A103" s="5"/>
      <c r="B103" s="31" t="s">
        <v>95</v>
      </c>
      <c r="C103" s="47" t="s">
        <v>92</v>
      </c>
      <c r="D103" s="48">
        <v>265.45</v>
      </c>
      <c r="E103" s="49">
        <f t="shared" si="3"/>
        <v>278.7225</v>
      </c>
      <c r="F103" s="50">
        <v>0</v>
      </c>
      <c r="G103" s="7"/>
      <c r="H103" s="42"/>
      <c r="I103" s="42"/>
    </row>
    <row r="104" spans="1:9" ht="19.5" customHeight="1">
      <c r="A104" s="5"/>
      <c r="B104" s="31" t="s">
        <v>96</v>
      </c>
      <c r="C104" s="47" t="s">
        <v>92</v>
      </c>
      <c r="D104" s="48">
        <v>276.25</v>
      </c>
      <c r="E104" s="49">
        <f t="shared" si="3"/>
        <v>290.0625</v>
      </c>
      <c r="F104" s="50">
        <v>0</v>
      </c>
      <c r="G104" s="7"/>
      <c r="H104" s="42"/>
      <c r="I104" s="42"/>
    </row>
    <row r="105" spans="1:9" ht="19.5" customHeight="1">
      <c r="A105" s="5"/>
      <c r="B105" s="31" t="s">
        <v>97</v>
      </c>
      <c r="C105" s="47" t="s">
        <v>92</v>
      </c>
      <c r="D105" s="48">
        <v>221.06</v>
      </c>
      <c r="E105" s="49">
        <f t="shared" si="3"/>
        <v>232.113</v>
      </c>
      <c r="F105" s="50">
        <v>0</v>
      </c>
      <c r="G105" s="7"/>
      <c r="H105" s="42"/>
      <c r="I105" s="42"/>
    </row>
    <row r="106" spans="1:9" ht="19.5" customHeight="1">
      <c r="A106" s="5"/>
      <c r="B106" s="31" t="s">
        <v>98</v>
      </c>
      <c r="C106" s="47" t="s">
        <v>92</v>
      </c>
      <c r="D106" s="48">
        <v>271.32</v>
      </c>
      <c r="E106" s="49">
        <f t="shared" si="3"/>
        <v>284.886</v>
      </c>
      <c r="F106" s="50">
        <v>0</v>
      </c>
      <c r="G106" s="7"/>
      <c r="H106" s="42"/>
      <c r="I106" s="42"/>
    </row>
    <row r="107" spans="1:9" ht="19.5" customHeight="1">
      <c r="A107" s="5"/>
      <c r="B107" s="31" t="s">
        <v>99</v>
      </c>
      <c r="C107" s="47" t="s">
        <v>92</v>
      </c>
      <c r="D107" s="48">
        <v>266.51</v>
      </c>
      <c r="E107" s="49">
        <f t="shared" si="3"/>
        <v>279.8355</v>
      </c>
      <c r="F107" s="50">
        <v>0</v>
      </c>
      <c r="G107" s="7"/>
      <c r="H107" s="42"/>
      <c r="I107" s="42"/>
    </row>
    <row r="108" spans="1:9" ht="19.5" customHeight="1">
      <c r="A108" s="5"/>
      <c r="B108" s="31" t="s">
        <v>100</v>
      </c>
      <c r="C108" s="47" t="s">
        <v>92</v>
      </c>
      <c r="D108" s="48">
        <v>239.85</v>
      </c>
      <c r="E108" s="49">
        <f t="shared" si="3"/>
        <v>251.8425</v>
      </c>
      <c r="F108" s="50">
        <v>0</v>
      </c>
      <c r="G108" s="7"/>
      <c r="H108" s="42"/>
      <c r="I108" s="42"/>
    </row>
    <row r="109" spans="1:9" ht="19.5" customHeight="1">
      <c r="A109" s="5"/>
      <c r="B109" s="31" t="s">
        <v>101</v>
      </c>
      <c r="C109" s="47" t="s">
        <v>92</v>
      </c>
      <c r="D109" s="48">
        <v>172.21</v>
      </c>
      <c r="E109" s="49">
        <f t="shared" si="3"/>
        <v>180.8205</v>
      </c>
      <c r="F109" s="50">
        <v>0</v>
      </c>
      <c r="G109" s="7"/>
      <c r="H109" s="42"/>
      <c r="I109" s="42"/>
    </row>
    <row r="110" spans="1:9" ht="19.5" customHeight="1">
      <c r="A110" s="5"/>
      <c r="B110" s="36"/>
      <c r="C110" s="51"/>
      <c r="D110" s="52"/>
      <c r="E110" s="51"/>
      <c r="F110" s="53"/>
      <c r="G110" s="7"/>
      <c r="H110" s="42"/>
      <c r="I110" s="42"/>
    </row>
    <row r="111" spans="1:9" ht="30" customHeight="1">
      <c r="A111" s="5"/>
      <c r="B111" s="41" t="s">
        <v>102</v>
      </c>
      <c r="C111" s="41"/>
      <c r="D111" s="41"/>
      <c r="E111" s="41"/>
      <c r="F111" s="41"/>
      <c r="G111" s="7"/>
      <c r="H111" s="42"/>
      <c r="I111" s="42"/>
    </row>
    <row r="112" spans="1:9" ht="19.5" customHeight="1">
      <c r="A112" s="5"/>
      <c r="B112" s="24" t="s">
        <v>103</v>
      </c>
      <c r="C112" s="46" t="s">
        <v>104</v>
      </c>
      <c r="D112" s="44">
        <v>302.96</v>
      </c>
      <c r="E112" s="45">
        <f>D112*1.05</f>
        <v>318.108</v>
      </c>
      <c r="F112" s="56">
        <v>0</v>
      </c>
      <c r="G112" s="7"/>
      <c r="H112" s="42"/>
      <c r="I112" s="42"/>
    </row>
    <row r="113" spans="1:9" ht="19.5" customHeight="1">
      <c r="A113" s="5"/>
      <c r="B113" s="31" t="s">
        <v>105</v>
      </c>
      <c r="C113" s="47" t="s">
        <v>104</v>
      </c>
      <c r="D113" s="48">
        <v>310.55</v>
      </c>
      <c r="E113" s="49">
        <f>D113*1.05</f>
        <v>326.07750000000004</v>
      </c>
      <c r="F113" s="50">
        <v>0</v>
      </c>
      <c r="G113" s="7"/>
      <c r="H113" s="42"/>
      <c r="I113" s="42"/>
    </row>
    <row r="114" spans="1:9" ht="19.5" customHeight="1">
      <c r="A114" s="5"/>
      <c r="B114" s="31" t="s">
        <v>106</v>
      </c>
      <c r="C114" s="47" t="s">
        <v>104</v>
      </c>
      <c r="D114" s="48">
        <v>309.06</v>
      </c>
      <c r="E114" s="49">
        <f>D114*1.05</f>
        <v>324.51300000000003</v>
      </c>
      <c r="F114" s="50">
        <v>0</v>
      </c>
      <c r="G114" s="7"/>
      <c r="H114" s="42"/>
      <c r="I114" s="42"/>
    </row>
    <row r="115" spans="1:9" ht="19.5" customHeight="1">
      <c r="A115" s="5"/>
      <c r="B115" s="31" t="s">
        <v>107</v>
      </c>
      <c r="C115" s="47" t="s">
        <v>104</v>
      </c>
      <c r="D115" s="48">
        <v>260.68</v>
      </c>
      <c r="E115" s="49">
        <f>D115*1.05</f>
        <v>273.714</v>
      </c>
      <c r="F115" s="50">
        <v>0</v>
      </c>
      <c r="G115" s="7"/>
      <c r="H115" s="42"/>
      <c r="I115" s="42"/>
    </row>
    <row r="116" spans="1:9" ht="19.5" customHeight="1">
      <c r="A116" s="5"/>
      <c r="B116" s="31" t="s">
        <v>108</v>
      </c>
      <c r="C116" s="47" t="s">
        <v>104</v>
      </c>
      <c r="D116" s="48">
        <v>257.79</v>
      </c>
      <c r="E116" s="49">
        <f>D116*1.05</f>
        <v>270.6795</v>
      </c>
      <c r="F116" s="50">
        <v>0</v>
      </c>
      <c r="G116" s="7"/>
      <c r="H116" s="42"/>
      <c r="I116" s="42"/>
    </row>
    <row r="117" spans="1:9" ht="19.5" customHeight="1">
      <c r="A117" s="5"/>
      <c r="B117" s="36"/>
      <c r="C117" s="51"/>
      <c r="D117" s="52"/>
      <c r="E117" s="51"/>
      <c r="F117" s="53"/>
      <c r="G117" s="7"/>
      <c r="H117" s="42"/>
      <c r="I117" s="42"/>
    </row>
    <row r="118" spans="1:9" ht="30" customHeight="1">
      <c r="A118" s="5"/>
      <c r="B118" s="41" t="s">
        <v>109</v>
      </c>
      <c r="C118" s="41"/>
      <c r="D118" s="41"/>
      <c r="E118" s="41"/>
      <c r="F118" s="41"/>
      <c r="G118" s="7"/>
      <c r="H118" s="42"/>
      <c r="I118" s="42"/>
    </row>
    <row r="119" spans="1:9" ht="19.5" customHeight="1">
      <c r="A119" s="5"/>
      <c r="B119" s="24" t="s">
        <v>110</v>
      </c>
      <c r="C119" s="46" t="s">
        <v>111</v>
      </c>
      <c r="D119" s="44">
        <v>261.46</v>
      </c>
      <c r="E119" s="45">
        <f aca="true" t="shared" si="4" ref="E119:E126">D119*1.05</f>
        <v>274.533</v>
      </c>
      <c r="F119" s="56">
        <v>0</v>
      </c>
      <c r="G119" s="7"/>
      <c r="H119" s="42"/>
      <c r="I119" s="42"/>
    </row>
    <row r="120" spans="1:9" ht="19.5" customHeight="1">
      <c r="A120" s="5"/>
      <c r="B120" s="31" t="s">
        <v>112</v>
      </c>
      <c r="C120" s="47">
        <v>15</v>
      </c>
      <c r="D120" s="48">
        <v>191.46</v>
      </c>
      <c r="E120" s="49">
        <f t="shared" si="4"/>
        <v>201.03300000000002</v>
      </c>
      <c r="F120" s="50">
        <v>0</v>
      </c>
      <c r="G120" s="7"/>
      <c r="H120" s="42"/>
      <c r="I120" s="42"/>
    </row>
    <row r="121" spans="1:9" ht="19.5" customHeight="1">
      <c r="A121" s="5"/>
      <c r="B121" s="31" t="s">
        <v>113</v>
      </c>
      <c r="C121" s="47">
        <v>10</v>
      </c>
      <c r="D121" s="48">
        <v>130.14000000000001</v>
      </c>
      <c r="E121" s="49">
        <f t="shared" si="4"/>
        <v>136.64700000000002</v>
      </c>
      <c r="F121" s="50">
        <v>0</v>
      </c>
      <c r="G121" s="7"/>
      <c r="H121" s="42"/>
      <c r="I121" s="42"/>
    </row>
    <row r="122" spans="1:9" ht="19.5" customHeight="1">
      <c r="A122" s="5"/>
      <c r="B122" s="31" t="s">
        <v>114</v>
      </c>
      <c r="C122" s="47">
        <v>15</v>
      </c>
      <c r="D122" s="48">
        <v>170.16</v>
      </c>
      <c r="E122" s="49">
        <f t="shared" si="4"/>
        <v>178.668</v>
      </c>
      <c r="F122" s="50">
        <v>0</v>
      </c>
      <c r="G122" s="7"/>
      <c r="H122" s="42"/>
      <c r="I122" s="42"/>
    </row>
    <row r="123" spans="1:9" ht="19.5" customHeight="1">
      <c r="A123" s="5"/>
      <c r="B123" s="31" t="s">
        <v>115</v>
      </c>
      <c r="C123" s="47">
        <v>10</v>
      </c>
      <c r="D123" s="48">
        <v>104.07</v>
      </c>
      <c r="E123" s="49">
        <f t="shared" si="4"/>
        <v>109.27350000000001</v>
      </c>
      <c r="F123" s="50">
        <v>0</v>
      </c>
      <c r="G123" s="7"/>
      <c r="H123" s="42"/>
      <c r="I123" s="42"/>
    </row>
    <row r="124" spans="1:9" ht="19.5" customHeight="1">
      <c r="A124" s="5"/>
      <c r="B124" s="31" t="s">
        <v>116</v>
      </c>
      <c r="C124" s="47">
        <v>10</v>
      </c>
      <c r="D124" s="48">
        <v>109.56</v>
      </c>
      <c r="E124" s="49">
        <f t="shared" si="4"/>
        <v>115.03800000000001</v>
      </c>
      <c r="F124" s="50">
        <v>0</v>
      </c>
      <c r="G124" s="7"/>
      <c r="H124" s="42"/>
      <c r="I124" s="42"/>
    </row>
    <row r="125" spans="1:9" ht="19.5" customHeight="1">
      <c r="A125" s="5"/>
      <c r="B125" s="31" t="s">
        <v>117</v>
      </c>
      <c r="C125" s="47">
        <v>10</v>
      </c>
      <c r="D125" s="48">
        <v>174.1</v>
      </c>
      <c r="E125" s="49">
        <f t="shared" si="4"/>
        <v>182.805</v>
      </c>
      <c r="F125" s="50">
        <v>0</v>
      </c>
      <c r="G125" s="7"/>
      <c r="H125" s="42"/>
      <c r="I125" s="42"/>
    </row>
    <row r="126" spans="1:9" ht="19.5" customHeight="1">
      <c r="A126" s="5"/>
      <c r="B126" s="31" t="s">
        <v>118</v>
      </c>
      <c r="C126" s="47">
        <v>10</v>
      </c>
      <c r="D126" s="48">
        <v>142.54</v>
      </c>
      <c r="E126" s="49">
        <f t="shared" si="4"/>
        <v>149.667</v>
      </c>
      <c r="F126" s="50">
        <v>0</v>
      </c>
      <c r="G126" s="7"/>
      <c r="H126" s="42"/>
      <c r="I126" s="42"/>
    </row>
    <row r="127" spans="1:9" ht="19.5" customHeight="1">
      <c r="A127" s="5"/>
      <c r="B127" s="36"/>
      <c r="C127" s="51"/>
      <c r="D127" s="52"/>
      <c r="E127" s="51"/>
      <c r="F127" s="53"/>
      <c r="G127" s="7"/>
      <c r="H127" s="42"/>
      <c r="I127" s="42"/>
    </row>
    <row r="128" spans="1:9" ht="30" customHeight="1">
      <c r="A128" s="5"/>
      <c r="B128" s="41" t="s">
        <v>119</v>
      </c>
      <c r="C128" s="41"/>
      <c r="D128" s="41"/>
      <c r="E128" s="41"/>
      <c r="F128" s="41"/>
      <c r="G128" s="7"/>
      <c r="H128" s="42"/>
      <c r="I128" s="42"/>
    </row>
    <row r="129" spans="1:9" ht="19.5" customHeight="1">
      <c r="A129" s="5"/>
      <c r="B129" s="24" t="s">
        <v>120</v>
      </c>
      <c r="C129" s="46">
        <v>10</v>
      </c>
      <c r="D129" s="44">
        <v>154.04</v>
      </c>
      <c r="E129" s="45">
        <f aca="true" t="shared" si="5" ref="E129:E156">D129*1.05</f>
        <v>161.742</v>
      </c>
      <c r="F129" s="46">
        <v>0</v>
      </c>
      <c r="G129" s="7"/>
      <c r="H129" s="42"/>
      <c r="I129" s="42"/>
    </row>
    <row r="130" spans="1:9" ht="19.5" customHeight="1">
      <c r="A130" s="5"/>
      <c r="B130" s="31" t="s">
        <v>121</v>
      </c>
      <c r="C130" s="47" t="s">
        <v>122</v>
      </c>
      <c r="D130" s="48">
        <v>190.46</v>
      </c>
      <c r="E130" s="49">
        <f t="shared" si="5"/>
        <v>199.983</v>
      </c>
      <c r="F130" s="47">
        <v>0</v>
      </c>
      <c r="G130" s="7"/>
      <c r="H130" s="42"/>
      <c r="I130" s="42"/>
    </row>
    <row r="131" spans="1:9" ht="19.5" customHeight="1">
      <c r="A131" s="5"/>
      <c r="B131" s="31" t="s">
        <v>123</v>
      </c>
      <c r="C131" s="47" t="s">
        <v>124</v>
      </c>
      <c r="D131" s="48">
        <v>164.67</v>
      </c>
      <c r="E131" s="49">
        <f t="shared" si="5"/>
        <v>172.90350000000004</v>
      </c>
      <c r="F131" s="47">
        <v>0</v>
      </c>
      <c r="G131" s="7"/>
      <c r="H131" s="42"/>
      <c r="I131" s="42"/>
    </row>
    <row r="132" spans="1:9" ht="19.5" customHeight="1">
      <c r="A132" s="5"/>
      <c r="B132" s="31" t="s">
        <v>125</v>
      </c>
      <c r="C132" s="47" t="s">
        <v>124</v>
      </c>
      <c r="D132" s="48">
        <v>177.61</v>
      </c>
      <c r="E132" s="49">
        <f t="shared" si="5"/>
        <v>186.49050000000003</v>
      </c>
      <c r="F132" s="47">
        <v>0</v>
      </c>
      <c r="G132" s="7"/>
      <c r="H132" s="42"/>
      <c r="I132" s="42"/>
    </row>
    <row r="133" spans="1:9" ht="19.5" customHeight="1">
      <c r="A133" s="5"/>
      <c r="B133" s="31" t="s">
        <v>126</v>
      </c>
      <c r="C133" s="65" t="s">
        <v>127</v>
      </c>
      <c r="D133" s="48">
        <v>151.03</v>
      </c>
      <c r="E133" s="49">
        <f t="shared" si="5"/>
        <v>158.5815</v>
      </c>
      <c r="F133" s="47">
        <v>0</v>
      </c>
      <c r="G133" s="7"/>
      <c r="H133" s="42"/>
      <c r="I133" s="42"/>
    </row>
    <row r="134" spans="1:9" ht="19.5" customHeight="1">
      <c r="A134" s="5"/>
      <c r="B134" s="31" t="s">
        <v>128</v>
      </c>
      <c r="C134" s="65" t="s">
        <v>127</v>
      </c>
      <c r="D134" s="48">
        <v>177.36</v>
      </c>
      <c r="E134" s="49">
        <f t="shared" si="5"/>
        <v>186.228</v>
      </c>
      <c r="F134" s="47">
        <v>0</v>
      </c>
      <c r="G134" s="7"/>
      <c r="H134" s="42"/>
      <c r="I134" s="42"/>
    </row>
    <row r="135" spans="1:9" ht="19.5" customHeight="1">
      <c r="A135" s="5"/>
      <c r="B135" s="31" t="s">
        <v>129</v>
      </c>
      <c r="C135" s="65" t="s">
        <v>127</v>
      </c>
      <c r="D135" s="48">
        <v>173.89</v>
      </c>
      <c r="E135" s="49">
        <f t="shared" si="5"/>
        <v>182.58450000000002</v>
      </c>
      <c r="F135" s="47">
        <v>0</v>
      </c>
      <c r="G135" s="7"/>
      <c r="H135" s="42"/>
      <c r="I135" s="42"/>
    </row>
    <row r="136" spans="1:9" ht="19.5" customHeight="1">
      <c r="A136" s="5"/>
      <c r="B136" s="31" t="s">
        <v>130</v>
      </c>
      <c r="C136" s="65" t="s">
        <v>127</v>
      </c>
      <c r="D136" s="48">
        <v>191.86</v>
      </c>
      <c r="E136" s="49">
        <f t="shared" si="5"/>
        <v>201.45300000000003</v>
      </c>
      <c r="F136" s="47">
        <v>0</v>
      </c>
      <c r="G136" s="7"/>
      <c r="H136" s="42"/>
      <c r="I136" s="42"/>
    </row>
    <row r="137" spans="1:9" ht="19.5" customHeight="1">
      <c r="A137" s="5"/>
      <c r="B137" s="31" t="s">
        <v>131</v>
      </c>
      <c r="C137" s="65" t="s">
        <v>122</v>
      </c>
      <c r="D137" s="48">
        <v>236.36</v>
      </c>
      <c r="E137" s="49">
        <f t="shared" si="5"/>
        <v>248.17800000000003</v>
      </c>
      <c r="F137" s="47">
        <v>0</v>
      </c>
      <c r="G137" s="7"/>
      <c r="H137" s="42"/>
      <c r="I137" s="42"/>
    </row>
    <row r="138" spans="1:9" ht="19.5" customHeight="1">
      <c r="A138" s="5"/>
      <c r="B138" s="31" t="s">
        <v>132</v>
      </c>
      <c r="C138" s="65" t="s">
        <v>127</v>
      </c>
      <c r="D138" s="48">
        <v>186.27</v>
      </c>
      <c r="E138" s="49">
        <f t="shared" si="5"/>
        <v>195.58350000000002</v>
      </c>
      <c r="F138" s="47">
        <v>0</v>
      </c>
      <c r="G138" s="7"/>
      <c r="H138" s="42"/>
      <c r="I138" s="42"/>
    </row>
    <row r="139" spans="1:9" ht="19.5" customHeight="1">
      <c r="A139" s="5"/>
      <c r="B139" s="31" t="s">
        <v>133</v>
      </c>
      <c r="C139" s="47" t="s">
        <v>134</v>
      </c>
      <c r="D139" s="48">
        <v>274.82</v>
      </c>
      <c r="E139" s="49">
        <f t="shared" si="5"/>
        <v>288.561</v>
      </c>
      <c r="F139" s="47">
        <v>0</v>
      </c>
      <c r="G139" s="7"/>
      <c r="H139" s="42"/>
      <c r="I139" s="42"/>
    </row>
    <row r="140" spans="1:9" ht="19.5" customHeight="1">
      <c r="A140" s="5"/>
      <c r="B140" s="31" t="s">
        <v>135</v>
      </c>
      <c r="C140" s="65" t="s">
        <v>122</v>
      </c>
      <c r="D140" s="48">
        <v>190.48</v>
      </c>
      <c r="E140" s="49">
        <f t="shared" si="5"/>
        <v>200.004</v>
      </c>
      <c r="F140" s="47">
        <v>0</v>
      </c>
      <c r="G140" s="7"/>
      <c r="H140" s="42"/>
      <c r="I140" s="42"/>
    </row>
    <row r="141" spans="1:9" ht="19.5" customHeight="1">
      <c r="A141" s="5"/>
      <c r="B141" s="31" t="s">
        <v>136</v>
      </c>
      <c r="C141" s="47">
        <v>60</v>
      </c>
      <c r="D141" s="48">
        <v>151.44</v>
      </c>
      <c r="E141" s="49">
        <f t="shared" si="5"/>
        <v>159.012</v>
      </c>
      <c r="F141" s="47">
        <v>0</v>
      </c>
      <c r="G141" s="7"/>
      <c r="H141" s="42"/>
      <c r="I141" s="42"/>
    </row>
    <row r="142" spans="1:9" ht="19.5" customHeight="1">
      <c r="A142" s="5"/>
      <c r="B142" s="31" t="s">
        <v>137</v>
      </c>
      <c r="C142" s="65" t="s">
        <v>127</v>
      </c>
      <c r="D142" s="48">
        <v>157.13</v>
      </c>
      <c r="E142" s="49">
        <f t="shared" si="5"/>
        <v>164.9865</v>
      </c>
      <c r="F142" s="47">
        <v>0</v>
      </c>
      <c r="G142" s="7"/>
      <c r="H142" s="42"/>
      <c r="I142" s="42"/>
    </row>
    <row r="143" spans="1:9" ht="19.5" customHeight="1">
      <c r="A143" s="5"/>
      <c r="B143" s="31" t="s">
        <v>138</v>
      </c>
      <c r="C143" s="65" t="s">
        <v>127</v>
      </c>
      <c r="D143" s="48">
        <v>65.74</v>
      </c>
      <c r="E143" s="49">
        <f t="shared" si="5"/>
        <v>69.027</v>
      </c>
      <c r="F143" s="47">
        <v>0</v>
      </c>
      <c r="G143" s="7"/>
      <c r="H143" s="42"/>
      <c r="I143" s="42"/>
    </row>
    <row r="144" spans="1:9" ht="19.5" customHeight="1">
      <c r="A144" s="5"/>
      <c r="B144" s="31" t="s">
        <v>139</v>
      </c>
      <c r="C144" s="65" t="s">
        <v>127</v>
      </c>
      <c r="D144" s="48">
        <v>200.74</v>
      </c>
      <c r="E144" s="49">
        <f t="shared" si="5"/>
        <v>210.77700000000002</v>
      </c>
      <c r="F144" s="47">
        <v>0</v>
      </c>
      <c r="G144" s="7"/>
      <c r="H144" s="42"/>
      <c r="I144" s="42"/>
    </row>
    <row r="145" spans="1:9" ht="19.5" customHeight="1">
      <c r="A145" s="5"/>
      <c r="B145" s="31" t="s">
        <v>140</v>
      </c>
      <c r="C145" s="65" t="s">
        <v>122</v>
      </c>
      <c r="D145" s="48">
        <v>264.07</v>
      </c>
      <c r="E145" s="49">
        <f t="shared" si="5"/>
        <v>277.2735</v>
      </c>
      <c r="F145" s="47">
        <v>0</v>
      </c>
      <c r="G145" s="7"/>
      <c r="H145" s="42"/>
      <c r="I145" s="42"/>
    </row>
    <row r="146" spans="1:9" ht="19.5" customHeight="1">
      <c r="A146" s="5"/>
      <c r="B146" s="31" t="s">
        <v>141</v>
      </c>
      <c r="C146" s="47">
        <v>4</v>
      </c>
      <c r="D146" s="48">
        <v>79.99</v>
      </c>
      <c r="E146" s="49">
        <f t="shared" si="5"/>
        <v>83.98949999999999</v>
      </c>
      <c r="F146" s="47">
        <v>0</v>
      </c>
      <c r="G146" s="7"/>
      <c r="H146" s="42"/>
      <c r="I146" s="42"/>
    </row>
    <row r="147" spans="1:9" ht="19.5" customHeight="1">
      <c r="A147" s="5"/>
      <c r="B147" s="31" t="s">
        <v>142</v>
      </c>
      <c r="C147" s="65" t="s">
        <v>122</v>
      </c>
      <c r="D147" s="48">
        <v>269.69</v>
      </c>
      <c r="E147" s="49">
        <f>D147*1.05</f>
        <v>283.1745</v>
      </c>
      <c r="F147" s="47">
        <v>0</v>
      </c>
      <c r="G147" s="7"/>
      <c r="H147" s="42"/>
      <c r="I147" s="42"/>
    </row>
    <row r="148" spans="1:9" ht="19.5" customHeight="1">
      <c r="A148" s="5"/>
      <c r="B148" s="31" t="s">
        <v>143</v>
      </c>
      <c r="C148" s="65" t="s">
        <v>127</v>
      </c>
      <c r="D148" s="48">
        <v>109.54</v>
      </c>
      <c r="E148" s="49">
        <f t="shared" si="5"/>
        <v>115.01700000000001</v>
      </c>
      <c r="F148" s="47">
        <v>0</v>
      </c>
      <c r="G148" s="7"/>
      <c r="H148" s="42"/>
      <c r="I148" s="42"/>
    </row>
    <row r="149" spans="1:9" ht="19.5" customHeight="1">
      <c r="A149" s="5"/>
      <c r="B149" s="31" t="s">
        <v>144</v>
      </c>
      <c r="C149" s="65" t="s">
        <v>127</v>
      </c>
      <c r="D149" s="48">
        <v>129.68</v>
      </c>
      <c r="E149" s="49">
        <f t="shared" si="5"/>
        <v>136.16400000000002</v>
      </c>
      <c r="F149" s="47">
        <v>0</v>
      </c>
      <c r="G149" s="7"/>
      <c r="H149" s="42"/>
      <c r="I149" s="42"/>
    </row>
    <row r="150" spans="1:9" ht="19.5" customHeight="1">
      <c r="A150" s="5"/>
      <c r="B150" s="31" t="s">
        <v>145</v>
      </c>
      <c r="C150" s="65" t="s">
        <v>127</v>
      </c>
      <c r="D150" s="48">
        <v>103.41</v>
      </c>
      <c r="E150" s="49">
        <f t="shared" si="5"/>
        <v>108.5805</v>
      </c>
      <c r="F150" s="47">
        <v>0</v>
      </c>
      <c r="G150" s="7"/>
      <c r="H150" s="42"/>
      <c r="I150" s="42"/>
    </row>
    <row r="151" spans="1:9" ht="19.5" customHeight="1">
      <c r="A151" s="5"/>
      <c r="B151" s="31" t="s">
        <v>146</v>
      </c>
      <c r="C151" s="47">
        <v>60</v>
      </c>
      <c r="D151" s="48">
        <v>133.68</v>
      </c>
      <c r="E151" s="49">
        <f t="shared" si="5"/>
        <v>140.364</v>
      </c>
      <c r="F151" s="47">
        <v>0</v>
      </c>
      <c r="G151" s="7"/>
      <c r="H151" s="42"/>
      <c r="I151" s="42"/>
    </row>
    <row r="152" spans="1:9" ht="19.5" customHeight="1">
      <c r="A152" s="5"/>
      <c r="B152" s="31" t="s">
        <v>147</v>
      </c>
      <c r="C152" s="65" t="s">
        <v>122</v>
      </c>
      <c r="D152" s="48">
        <v>229.02</v>
      </c>
      <c r="E152" s="49">
        <f t="shared" si="5"/>
        <v>240.47100000000003</v>
      </c>
      <c r="F152" s="47">
        <v>0</v>
      </c>
      <c r="G152" s="7"/>
      <c r="H152" s="42"/>
      <c r="I152" s="42"/>
    </row>
    <row r="153" spans="1:9" ht="19.5" customHeight="1">
      <c r="A153" s="5"/>
      <c r="B153" s="31" t="s">
        <v>148</v>
      </c>
      <c r="C153" s="65" t="s">
        <v>127</v>
      </c>
      <c r="D153" s="48">
        <v>165.71</v>
      </c>
      <c r="E153" s="49">
        <f t="shared" si="5"/>
        <v>173.99550000000002</v>
      </c>
      <c r="F153" s="47">
        <v>0</v>
      </c>
      <c r="G153" s="7"/>
      <c r="H153" s="42"/>
      <c r="I153" s="42"/>
    </row>
    <row r="154" spans="1:9" ht="19.5" customHeight="1">
      <c r="A154" s="5"/>
      <c r="B154" s="31" t="s">
        <v>149</v>
      </c>
      <c r="C154" s="65" t="s">
        <v>127</v>
      </c>
      <c r="D154" s="48">
        <v>172.63</v>
      </c>
      <c r="E154" s="49">
        <f t="shared" si="5"/>
        <v>181.2615</v>
      </c>
      <c r="F154" s="47">
        <v>0</v>
      </c>
      <c r="G154" s="7"/>
      <c r="H154" s="42"/>
      <c r="I154" s="42"/>
    </row>
    <row r="155" spans="1:9" ht="19.5" customHeight="1">
      <c r="A155" s="5"/>
      <c r="B155" s="31" t="s">
        <v>150</v>
      </c>
      <c r="C155" s="65" t="s">
        <v>127</v>
      </c>
      <c r="D155" s="48">
        <v>157.06</v>
      </c>
      <c r="E155" s="49">
        <f t="shared" si="5"/>
        <v>164.913</v>
      </c>
      <c r="F155" s="47">
        <v>0</v>
      </c>
      <c r="G155" s="7"/>
      <c r="H155" s="42"/>
      <c r="I155" s="42"/>
    </row>
    <row r="156" spans="1:9" ht="19.5" customHeight="1">
      <c r="A156" s="5"/>
      <c r="B156" s="31" t="s">
        <v>151</v>
      </c>
      <c r="C156" s="47">
        <v>25</v>
      </c>
      <c r="D156" s="48">
        <v>17.14</v>
      </c>
      <c r="E156" s="49">
        <f t="shared" si="5"/>
        <v>17.997</v>
      </c>
      <c r="F156" s="47">
        <v>0</v>
      </c>
      <c r="G156" s="7"/>
      <c r="H156" s="42"/>
      <c r="I156" s="42"/>
    </row>
    <row r="157" spans="1:9" ht="19.5" customHeight="1">
      <c r="A157" s="5"/>
      <c r="B157" s="36"/>
      <c r="C157" s="51"/>
      <c r="D157" s="59"/>
      <c r="E157" s="58"/>
      <c r="F157" s="53"/>
      <c r="G157" s="7"/>
      <c r="H157" s="42"/>
      <c r="I157" s="42"/>
    </row>
    <row r="158" spans="1:9" ht="30" customHeight="1">
      <c r="A158" s="5"/>
      <c r="B158" s="41" t="s">
        <v>152</v>
      </c>
      <c r="C158" s="41"/>
      <c r="D158" s="41"/>
      <c r="E158" s="41"/>
      <c r="F158" s="41"/>
      <c r="G158" s="7"/>
      <c r="H158" s="42"/>
      <c r="I158" s="42"/>
    </row>
    <row r="159" spans="1:9" ht="19.5" customHeight="1">
      <c r="A159" s="5"/>
      <c r="B159" s="24" t="s">
        <v>153</v>
      </c>
      <c r="C159" s="46">
        <v>15</v>
      </c>
      <c r="D159" s="44">
        <v>25.26</v>
      </c>
      <c r="E159" s="45">
        <f>D159*1.05</f>
        <v>26.523000000000003</v>
      </c>
      <c r="F159" s="56">
        <v>0</v>
      </c>
      <c r="G159" s="7"/>
      <c r="H159" s="42"/>
      <c r="I159" s="42"/>
    </row>
    <row r="160" spans="1:9" ht="19.5" customHeight="1">
      <c r="A160" s="5"/>
      <c r="B160" s="31" t="s">
        <v>154</v>
      </c>
      <c r="C160" s="47">
        <v>29</v>
      </c>
      <c r="D160" s="48">
        <v>19.46</v>
      </c>
      <c r="E160" s="49">
        <f>D160*1.05</f>
        <v>20.433000000000003</v>
      </c>
      <c r="F160" s="50">
        <v>0</v>
      </c>
      <c r="G160" s="7"/>
      <c r="H160" s="42"/>
      <c r="I160" s="42"/>
    </row>
    <row r="161" spans="1:9" ht="19.5" customHeight="1">
      <c r="A161" s="5"/>
      <c r="B161" s="36"/>
      <c r="C161" s="51"/>
      <c r="D161" s="59"/>
      <c r="E161" s="58"/>
      <c r="F161" s="53"/>
      <c r="G161" s="7"/>
      <c r="H161" s="42"/>
      <c r="I161" s="42"/>
    </row>
    <row r="162" spans="1:9" ht="30" customHeight="1">
      <c r="A162" s="5"/>
      <c r="B162" s="41" t="s">
        <v>155</v>
      </c>
      <c r="C162" s="41"/>
      <c r="D162" s="41"/>
      <c r="E162" s="41"/>
      <c r="F162" s="41"/>
      <c r="G162" s="7"/>
      <c r="H162" s="42"/>
      <c r="I162" s="42"/>
    </row>
    <row r="163" spans="1:9" ht="19.5" customHeight="1">
      <c r="A163" s="5"/>
      <c r="B163" s="24" t="s">
        <v>156</v>
      </c>
      <c r="C163" s="46">
        <v>8</v>
      </c>
      <c r="D163" s="45">
        <v>137.99</v>
      </c>
      <c r="E163" s="44">
        <f aca="true" t="shared" si="6" ref="E163:E168">D163*1.05</f>
        <v>144.88950000000003</v>
      </c>
      <c r="F163" s="66">
        <v>0</v>
      </c>
      <c r="G163" s="7"/>
      <c r="H163" s="42"/>
      <c r="I163" s="42"/>
    </row>
    <row r="164" spans="1:9" ht="19.5" customHeight="1">
      <c r="A164" s="5"/>
      <c r="B164" s="31" t="s">
        <v>157</v>
      </c>
      <c r="C164" s="47">
        <v>7</v>
      </c>
      <c r="D164" s="49">
        <v>118.6</v>
      </c>
      <c r="E164" s="48">
        <f t="shared" si="6"/>
        <v>124.53000000000002</v>
      </c>
      <c r="F164" s="67">
        <v>0</v>
      </c>
      <c r="G164" s="7"/>
      <c r="H164" s="42"/>
      <c r="I164" s="42"/>
    </row>
    <row r="165" spans="1:9" ht="19.5" customHeight="1">
      <c r="A165" s="5"/>
      <c r="B165" s="31" t="s">
        <v>158</v>
      </c>
      <c r="C165" s="47">
        <v>7</v>
      </c>
      <c r="D165" s="49">
        <v>116.85</v>
      </c>
      <c r="E165" s="48">
        <f t="shared" si="6"/>
        <v>122.69250000000001</v>
      </c>
      <c r="F165" s="67">
        <v>0</v>
      </c>
      <c r="G165" s="7"/>
      <c r="H165" s="42"/>
      <c r="I165" s="42"/>
    </row>
    <row r="166" spans="1:9" ht="19.5" customHeight="1">
      <c r="A166" s="5"/>
      <c r="B166" s="31" t="s">
        <v>159</v>
      </c>
      <c r="C166" s="47">
        <v>8</v>
      </c>
      <c r="D166" s="49">
        <v>157.93</v>
      </c>
      <c r="E166" s="48">
        <f t="shared" si="6"/>
        <v>165.8265</v>
      </c>
      <c r="F166" s="67">
        <v>0</v>
      </c>
      <c r="G166" s="7"/>
      <c r="H166" s="42"/>
      <c r="I166" s="42"/>
    </row>
    <row r="167" spans="1:9" ht="19.5" customHeight="1">
      <c r="A167" s="5"/>
      <c r="B167" s="31" t="s">
        <v>160</v>
      </c>
      <c r="C167" s="47">
        <v>8</v>
      </c>
      <c r="D167" s="49">
        <v>157.93</v>
      </c>
      <c r="E167" s="48">
        <f t="shared" si="6"/>
        <v>165.8265</v>
      </c>
      <c r="F167" s="67">
        <v>0</v>
      </c>
      <c r="G167" s="7"/>
      <c r="H167" s="42"/>
      <c r="I167" s="42"/>
    </row>
    <row r="168" spans="1:9" ht="19.5" customHeight="1">
      <c r="A168" s="5"/>
      <c r="B168" s="31" t="s">
        <v>161</v>
      </c>
      <c r="C168" s="47" t="s">
        <v>162</v>
      </c>
      <c r="D168" s="49">
        <v>116.85</v>
      </c>
      <c r="E168" s="48">
        <f t="shared" si="6"/>
        <v>122.69250000000001</v>
      </c>
      <c r="F168" s="67">
        <v>0</v>
      </c>
      <c r="G168" s="7"/>
      <c r="H168" s="42"/>
      <c r="I168" s="42"/>
    </row>
    <row r="169" spans="1:9" ht="19.5" customHeight="1">
      <c r="A169" s="5"/>
      <c r="B169" s="36"/>
      <c r="C169" s="51"/>
      <c r="D169" s="58"/>
      <c r="E169" s="59"/>
      <c r="F169" s="68"/>
      <c r="G169" s="7"/>
      <c r="H169" s="42"/>
      <c r="I169" s="42"/>
    </row>
    <row r="170" spans="1:9" ht="30" customHeight="1">
      <c r="A170" s="5"/>
      <c r="B170" s="41" t="s">
        <v>163</v>
      </c>
      <c r="C170" s="41"/>
      <c r="D170" s="41"/>
      <c r="E170" s="41"/>
      <c r="F170" s="41"/>
      <c r="G170" s="7"/>
      <c r="H170" s="42"/>
      <c r="I170" s="42"/>
    </row>
    <row r="171" spans="1:9" ht="19.5" customHeight="1">
      <c r="A171" s="5"/>
      <c r="B171" s="24" t="s">
        <v>164</v>
      </c>
      <c r="C171" s="46" t="s">
        <v>165</v>
      </c>
      <c r="D171" s="44">
        <v>65.08</v>
      </c>
      <c r="E171" s="45">
        <f>D171*1.05</f>
        <v>68.334</v>
      </c>
      <c r="F171" s="56">
        <v>0</v>
      </c>
      <c r="G171" s="7"/>
      <c r="H171" s="42"/>
      <c r="I171" s="42"/>
    </row>
    <row r="172" spans="1:9" ht="19.5" customHeight="1">
      <c r="A172" s="5"/>
      <c r="B172" s="31" t="s">
        <v>166</v>
      </c>
      <c r="C172" s="47" t="s">
        <v>165</v>
      </c>
      <c r="D172" s="48">
        <v>44.1</v>
      </c>
      <c r="E172" s="49">
        <f>D172*1.05</f>
        <v>46.30500000000001</v>
      </c>
      <c r="F172" s="50">
        <v>0</v>
      </c>
      <c r="G172" s="7"/>
      <c r="H172" s="42"/>
      <c r="I172" s="42"/>
    </row>
    <row r="173" spans="1:9" ht="19.5" customHeight="1">
      <c r="A173" s="5"/>
      <c r="B173" s="69" t="s">
        <v>167</v>
      </c>
      <c r="C173" s="70" t="s">
        <v>165</v>
      </c>
      <c r="D173" s="71">
        <v>44.1</v>
      </c>
      <c r="E173" s="49">
        <f>D173*1.05</f>
        <v>46.30500000000001</v>
      </c>
      <c r="F173" s="50">
        <v>0</v>
      </c>
      <c r="G173" s="7"/>
      <c r="H173" s="42"/>
      <c r="I173" s="42"/>
    </row>
    <row r="174" spans="1:7" ht="19.5" customHeight="1">
      <c r="A174" s="5"/>
      <c r="B174" s="72"/>
      <c r="C174" s="51"/>
      <c r="D174" s="73"/>
      <c r="E174" s="74"/>
      <c r="F174" s="51"/>
      <c r="G174" s="7"/>
    </row>
    <row r="175" spans="1:7" ht="19.5" customHeight="1">
      <c r="A175" s="5"/>
      <c r="B175" s="75"/>
      <c r="C175" s="75"/>
      <c r="D175" s="75"/>
      <c r="E175" s="75"/>
      <c r="F175" s="75"/>
      <c r="G175" s="7"/>
    </row>
    <row r="176" spans="2:6" ht="19.5" customHeight="1">
      <c r="B176" s="76" t="s">
        <v>168</v>
      </c>
      <c r="C176" s="76"/>
      <c r="D176" s="76"/>
      <c r="E176" s="76"/>
      <c r="F176" s="76"/>
    </row>
    <row r="177" spans="2:6" ht="19.5" customHeight="1">
      <c r="B177" s="75"/>
      <c r="C177" s="75"/>
      <c r="D177" s="75"/>
      <c r="E177" s="75"/>
      <c r="F177" s="75"/>
    </row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</sheetData>
  <mergeCells count="39">
    <mergeCell ref="A1:A175"/>
    <mergeCell ref="B1:F1"/>
    <mergeCell ref="G1:G175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B19"/>
    <mergeCell ref="C17:C19"/>
    <mergeCell ref="D17:E17"/>
    <mergeCell ref="F17:F19"/>
    <mergeCell ref="D18:E18"/>
    <mergeCell ref="B20:F20"/>
    <mergeCell ref="B59:F59"/>
    <mergeCell ref="B73:F73"/>
    <mergeCell ref="B83:F83"/>
    <mergeCell ref="B86:F86"/>
    <mergeCell ref="B92:F92"/>
    <mergeCell ref="B99:F99"/>
    <mergeCell ref="B111:F111"/>
    <mergeCell ref="B118:F118"/>
    <mergeCell ref="B128:F128"/>
    <mergeCell ref="B158:F158"/>
    <mergeCell ref="B162:F162"/>
    <mergeCell ref="B170:F170"/>
    <mergeCell ref="B175:F175"/>
    <mergeCell ref="B176:F176"/>
    <mergeCell ref="B177:F177"/>
  </mergeCells>
  <printOptions/>
  <pageMargins left="0.15972222222222224" right="0.22013888888888888" top="0.1902777777777778" bottom="0.1701388888888889" header="0.5118055555555556" footer="0.5118055555555556"/>
  <pageSetup horizontalDpi="300" verticalDpi="300" orientation="portrait" paperSize="9" scale="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B2" sqref="B2"/>
    </sheetView>
  </sheetViews>
  <sheetFormatPr defaultColWidth="9.00390625" defaultRowHeight="19.5" customHeight="1"/>
  <cols>
    <col min="1" max="1" width="3.875" style="77" customWidth="1"/>
    <col min="2" max="2" width="50.875" style="77" customWidth="1"/>
    <col min="3" max="3" width="20.875" style="77" customWidth="1"/>
    <col min="4" max="4" width="28.875" style="77" customWidth="1"/>
    <col min="5" max="5" width="20.875" style="77" customWidth="1"/>
    <col min="6" max="6" width="30.875" style="77" customWidth="1"/>
    <col min="7" max="7" width="3.875" style="77" customWidth="1"/>
    <col min="8" max="16384" width="9.375" style="77" customWidth="1"/>
  </cols>
  <sheetData>
    <row r="1" spans="1:7" ht="19.5" customHeight="1">
      <c r="A1" s="78"/>
      <c r="B1" s="78"/>
      <c r="C1" s="78"/>
      <c r="D1" s="78"/>
      <c r="E1" s="78"/>
      <c r="F1" s="78"/>
      <c r="G1" s="78"/>
    </row>
    <row r="2" spans="1:7" ht="19.5" customHeight="1">
      <c r="A2" s="78"/>
      <c r="B2" s="79" t="s">
        <v>169</v>
      </c>
      <c r="C2" s="79"/>
      <c r="D2" s="79"/>
      <c r="E2" s="79"/>
      <c r="F2" s="79"/>
      <c r="G2" s="78"/>
    </row>
    <row r="3" spans="1:7" ht="19.5" customHeight="1">
      <c r="A3" s="78"/>
      <c r="B3" s="78"/>
      <c r="C3" s="78"/>
      <c r="D3" s="78"/>
      <c r="E3" s="78"/>
      <c r="F3" s="78"/>
      <c r="G3" s="78"/>
    </row>
    <row r="4" spans="1:7" ht="19.5" customHeight="1">
      <c r="A4" s="78"/>
      <c r="B4" s="80" t="s">
        <v>170</v>
      </c>
      <c r="C4" s="80"/>
      <c r="D4" s="80"/>
      <c r="E4" s="80"/>
      <c r="F4" s="80"/>
      <c r="G4" s="78"/>
    </row>
    <row r="5" spans="1:7" ht="9.75" customHeight="1">
      <c r="A5" s="78"/>
      <c r="B5" s="78"/>
      <c r="C5" s="78"/>
      <c r="D5" s="78"/>
      <c r="E5" s="78"/>
      <c r="F5" s="78"/>
      <c r="G5" s="78"/>
    </row>
    <row r="6" spans="1:7" s="83" customFormat="1" ht="19.5" customHeight="1">
      <c r="A6" s="78"/>
      <c r="B6" s="81" t="s">
        <v>11</v>
      </c>
      <c r="C6" s="81" t="s">
        <v>171</v>
      </c>
      <c r="D6" s="82" t="s">
        <v>172</v>
      </c>
      <c r="E6" s="81" t="s">
        <v>173</v>
      </c>
      <c r="F6" s="81" t="s">
        <v>174</v>
      </c>
      <c r="G6" s="78"/>
    </row>
    <row r="7" spans="1:7" s="83" customFormat="1" ht="20.25" customHeight="1">
      <c r="A7" s="78"/>
      <c r="B7" s="81"/>
      <c r="C7" s="81"/>
      <c r="D7" s="84" t="s">
        <v>175</v>
      </c>
      <c r="E7" s="81"/>
      <c r="F7" s="81"/>
      <c r="G7" s="78"/>
    </row>
    <row r="8" spans="1:7" s="83" customFormat="1" ht="9.75" customHeight="1">
      <c r="A8" s="78"/>
      <c r="B8" s="82"/>
      <c r="C8" s="82"/>
      <c r="D8" s="82"/>
      <c r="E8" s="82"/>
      <c r="F8" s="82"/>
      <c r="G8" s="78"/>
    </row>
    <row r="9" spans="1:7" ht="19.5" customHeight="1">
      <c r="A9" s="78"/>
      <c r="B9" s="85" t="s">
        <v>176</v>
      </c>
      <c r="C9" s="86" t="s">
        <v>177</v>
      </c>
      <c r="D9" s="87" t="s">
        <v>178</v>
      </c>
      <c r="E9" s="88" t="s">
        <v>179</v>
      </c>
      <c r="F9" s="89" t="s">
        <v>180</v>
      </c>
      <c r="G9" s="78"/>
    </row>
    <row r="10" spans="1:7" ht="19.5" customHeight="1">
      <c r="A10" s="78"/>
      <c r="B10" s="90" t="s">
        <v>181</v>
      </c>
      <c r="C10" s="86"/>
      <c r="D10" s="91" t="s">
        <v>182</v>
      </c>
      <c r="E10" s="88"/>
      <c r="F10" s="92" t="s">
        <v>183</v>
      </c>
      <c r="G10" s="78"/>
    </row>
    <row r="11" spans="1:7" ht="19.5" customHeight="1">
      <c r="A11" s="78"/>
      <c r="B11" s="93" t="s">
        <v>184</v>
      </c>
      <c r="C11" s="86"/>
      <c r="D11" s="94" t="s">
        <v>178</v>
      </c>
      <c r="E11" s="95" t="s">
        <v>179</v>
      </c>
      <c r="F11" s="96" t="s">
        <v>185</v>
      </c>
      <c r="G11" s="78"/>
    </row>
    <row r="12" spans="1:7" ht="19.5" customHeight="1">
      <c r="A12" s="78"/>
      <c r="B12" s="97" t="s">
        <v>186</v>
      </c>
      <c r="C12" s="86"/>
      <c r="D12" s="98" t="s">
        <v>182</v>
      </c>
      <c r="E12" s="95"/>
      <c r="F12" s="99"/>
      <c r="G12" s="78"/>
    </row>
    <row r="13" spans="1:7" ht="19.5" customHeight="1">
      <c r="A13" s="78"/>
      <c r="B13" s="100"/>
      <c r="C13" s="100"/>
      <c r="D13" s="100"/>
      <c r="E13" s="100"/>
      <c r="F13" s="100"/>
      <c r="G13" s="78"/>
    </row>
    <row r="14" spans="1:7" ht="19.5" customHeight="1">
      <c r="A14" s="78"/>
      <c r="B14" s="80" t="s">
        <v>187</v>
      </c>
      <c r="C14" s="80"/>
      <c r="D14" s="80"/>
      <c r="E14" s="80"/>
      <c r="F14" s="80"/>
      <c r="G14" s="78"/>
    </row>
    <row r="15" spans="1:7" ht="9.75" customHeight="1">
      <c r="A15" s="78"/>
      <c r="B15" s="78"/>
      <c r="C15" s="78"/>
      <c r="D15" s="78"/>
      <c r="E15" s="78"/>
      <c r="F15" s="78"/>
      <c r="G15" s="78"/>
    </row>
    <row r="16" spans="1:7" s="83" customFormat="1" ht="19.5" customHeight="1">
      <c r="A16" s="78"/>
      <c r="B16" s="81" t="s">
        <v>11</v>
      </c>
      <c r="C16" s="81" t="s">
        <v>171</v>
      </c>
      <c r="D16" s="82" t="s">
        <v>172</v>
      </c>
      <c r="E16" s="81" t="s">
        <v>173</v>
      </c>
      <c r="F16" s="81" t="s">
        <v>174</v>
      </c>
      <c r="G16" s="78"/>
    </row>
    <row r="17" spans="1:7" s="83" customFormat="1" ht="20.25" customHeight="1">
      <c r="A17" s="78"/>
      <c r="B17" s="81"/>
      <c r="C17" s="81"/>
      <c r="D17" s="84" t="s">
        <v>175</v>
      </c>
      <c r="E17" s="81"/>
      <c r="F17" s="81"/>
      <c r="G17" s="78"/>
    </row>
    <row r="18" spans="1:7" s="83" customFormat="1" ht="9.75" customHeight="1">
      <c r="A18" s="78"/>
      <c r="B18" s="82"/>
      <c r="C18" s="82"/>
      <c r="D18" s="82"/>
      <c r="E18" s="82"/>
      <c r="F18" s="82"/>
      <c r="G18" s="78"/>
    </row>
    <row r="19" spans="1:7" ht="19.5" customHeight="1">
      <c r="A19" s="78"/>
      <c r="B19" s="101" t="s">
        <v>188</v>
      </c>
      <c r="C19" s="102" t="s">
        <v>177</v>
      </c>
      <c r="D19" s="103" t="s">
        <v>189</v>
      </c>
      <c r="E19" s="104" t="s">
        <v>190</v>
      </c>
      <c r="F19" s="105" t="s">
        <v>180</v>
      </c>
      <c r="G19" s="78"/>
    </row>
    <row r="20" spans="1:7" ht="19.5" customHeight="1">
      <c r="A20" s="78"/>
      <c r="B20" s="106" t="s">
        <v>191</v>
      </c>
      <c r="C20" s="102"/>
      <c r="D20" s="103"/>
      <c r="E20" s="107" t="s">
        <v>192</v>
      </c>
      <c r="F20" s="92" t="s">
        <v>193</v>
      </c>
      <c r="G20" s="78"/>
    </row>
    <row r="21" spans="1:7" ht="19.5" customHeight="1">
      <c r="A21" s="78"/>
      <c r="B21" s="108" t="s">
        <v>194</v>
      </c>
      <c r="C21" s="102"/>
      <c r="D21" s="103"/>
      <c r="E21" s="107"/>
      <c r="F21" s="109"/>
      <c r="G21" s="78"/>
    </row>
    <row r="22" spans="1:7" ht="19.5" customHeight="1">
      <c r="A22" s="78"/>
      <c r="B22" s="110" t="s">
        <v>195</v>
      </c>
      <c r="C22" s="102"/>
      <c r="D22" s="103"/>
      <c r="E22" s="111" t="s">
        <v>196</v>
      </c>
      <c r="F22" s="112" t="s">
        <v>197</v>
      </c>
      <c r="G22" s="78"/>
    </row>
    <row r="23" spans="1:7" ht="19.5" customHeight="1">
      <c r="A23" s="78"/>
      <c r="B23" s="106" t="s">
        <v>198</v>
      </c>
      <c r="C23" s="102"/>
      <c r="D23" s="113" t="s">
        <v>199</v>
      </c>
      <c r="E23" s="114" t="s">
        <v>200</v>
      </c>
      <c r="F23" s="115" t="s">
        <v>180</v>
      </c>
      <c r="G23" s="78"/>
    </row>
    <row r="24" spans="1:7" ht="19.5" customHeight="1">
      <c r="A24" s="78"/>
      <c r="B24" s="116" t="s">
        <v>201</v>
      </c>
      <c r="C24" s="102"/>
      <c r="D24" s="117" t="s">
        <v>202</v>
      </c>
      <c r="E24" s="114"/>
      <c r="F24" s="109" t="s">
        <v>183</v>
      </c>
      <c r="G24" s="78"/>
    </row>
    <row r="25" spans="1:7" ht="19.5" customHeight="1">
      <c r="A25" s="78"/>
      <c r="B25" s="110" t="s">
        <v>195</v>
      </c>
      <c r="C25" s="102"/>
      <c r="D25" s="118" t="s">
        <v>203</v>
      </c>
      <c r="E25" s="119" t="s">
        <v>204</v>
      </c>
      <c r="F25" s="112" t="s">
        <v>197</v>
      </c>
      <c r="G25" s="78"/>
    </row>
    <row r="26" spans="1:7" ht="19.5" customHeight="1">
      <c r="A26" s="78"/>
      <c r="B26" s="120" t="s">
        <v>205</v>
      </c>
      <c r="C26" s="102"/>
      <c r="D26" s="121" t="s">
        <v>189</v>
      </c>
      <c r="E26" s="122" t="s">
        <v>179</v>
      </c>
      <c r="F26" s="123" t="s">
        <v>180</v>
      </c>
      <c r="G26" s="78"/>
    </row>
    <row r="27" spans="1:7" ht="19.5" customHeight="1">
      <c r="A27" s="78"/>
      <c r="B27" s="100"/>
      <c r="C27" s="100"/>
      <c r="D27" s="100"/>
      <c r="E27" s="100"/>
      <c r="F27" s="100"/>
      <c r="G27" s="78"/>
    </row>
    <row r="28" spans="1:7" ht="19.5" customHeight="1">
      <c r="A28" s="78"/>
      <c r="B28" s="80" t="s">
        <v>206</v>
      </c>
      <c r="C28" s="80"/>
      <c r="D28" s="80"/>
      <c r="E28" s="80"/>
      <c r="F28" s="80"/>
      <c r="G28" s="78"/>
    </row>
    <row r="29" spans="1:7" ht="9.75" customHeight="1">
      <c r="A29" s="78"/>
      <c r="B29" s="78"/>
      <c r="C29" s="78"/>
      <c r="D29" s="78"/>
      <c r="E29" s="78"/>
      <c r="F29" s="78"/>
      <c r="G29" s="78"/>
    </row>
    <row r="30" spans="1:7" s="83" customFormat="1" ht="19.5" customHeight="1">
      <c r="A30" s="78"/>
      <c r="B30" s="81" t="s">
        <v>11</v>
      </c>
      <c r="C30" s="81" t="s">
        <v>171</v>
      </c>
      <c r="D30" s="82" t="s">
        <v>172</v>
      </c>
      <c r="E30" s="81" t="s">
        <v>173</v>
      </c>
      <c r="F30" s="81" t="s">
        <v>174</v>
      </c>
      <c r="G30" s="78"/>
    </row>
    <row r="31" spans="1:7" s="83" customFormat="1" ht="20.25" customHeight="1">
      <c r="A31" s="78"/>
      <c r="B31" s="81"/>
      <c r="C31" s="81"/>
      <c r="D31" s="84" t="s">
        <v>175</v>
      </c>
      <c r="E31" s="81"/>
      <c r="F31" s="81"/>
      <c r="G31" s="78"/>
    </row>
    <row r="32" spans="1:7" s="83" customFormat="1" ht="9.75" customHeight="1">
      <c r="A32" s="78"/>
      <c r="B32" s="81"/>
      <c r="C32" s="81"/>
      <c r="D32" s="81"/>
      <c r="E32" s="81"/>
      <c r="F32" s="81"/>
      <c r="G32" s="78"/>
    </row>
    <row r="33" spans="1:7" ht="19.5" customHeight="1">
      <c r="A33" s="78"/>
      <c r="B33" s="90" t="s">
        <v>207</v>
      </c>
      <c r="C33" s="124" t="s">
        <v>177</v>
      </c>
      <c r="D33" s="125" t="s">
        <v>189</v>
      </c>
      <c r="E33" s="88" t="s">
        <v>208</v>
      </c>
      <c r="F33" s="125" t="s">
        <v>209</v>
      </c>
      <c r="G33" s="78"/>
    </row>
    <row r="34" spans="1:7" ht="19.5" customHeight="1">
      <c r="A34" s="78"/>
      <c r="B34" s="90"/>
      <c r="C34" s="126" t="s">
        <v>210</v>
      </c>
      <c r="D34" s="127" t="s">
        <v>211</v>
      </c>
      <c r="E34" s="128" t="s">
        <v>212</v>
      </c>
      <c r="F34" s="125"/>
      <c r="G34" s="78"/>
    </row>
    <row r="35" spans="1:7" ht="19.5" customHeight="1">
      <c r="A35" s="78"/>
      <c r="B35" s="129" t="s">
        <v>213</v>
      </c>
      <c r="C35" s="126" t="s">
        <v>177</v>
      </c>
      <c r="D35" s="127" t="s">
        <v>189</v>
      </c>
      <c r="E35" s="128" t="s">
        <v>208</v>
      </c>
      <c r="F35" s="127" t="s">
        <v>214</v>
      </c>
      <c r="G35" s="78"/>
    </row>
    <row r="36" spans="1:7" ht="19.5" customHeight="1">
      <c r="A36" s="78"/>
      <c r="B36" s="129"/>
      <c r="C36" s="126" t="s">
        <v>215</v>
      </c>
      <c r="D36" s="127" t="s">
        <v>211</v>
      </c>
      <c r="E36" s="128" t="s">
        <v>200</v>
      </c>
      <c r="F36" s="127"/>
      <c r="G36" s="78"/>
    </row>
    <row r="37" spans="1:7" ht="19.5" customHeight="1">
      <c r="A37" s="78"/>
      <c r="B37" s="129" t="s">
        <v>216</v>
      </c>
      <c r="C37" s="126" t="s">
        <v>177</v>
      </c>
      <c r="D37" s="127" t="s">
        <v>189</v>
      </c>
      <c r="E37" s="128" t="s">
        <v>208</v>
      </c>
      <c r="F37" s="112" t="s">
        <v>217</v>
      </c>
      <c r="G37" s="78"/>
    </row>
    <row r="38" spans="1:7" ht="19.5" customHeight="1">
      <c r="A38" s="78"/>
      <c r="B38" s="130" t="s">
        <v>218</v>
      </c>
      <c r="C38" s="126" t="s">
        <v>177</v>
      </c>
      <c r="D38" s="127" t="s">
        <v>189</v>
      </c>
      <c r="E38" s="128" t="s">
        <v>208</v>
      </c>
      <c r="F38" s="115" t="s">
        <v>219</v>
      </c>
      <c r="G38" s="78"/>
    </row>
    <row r="39" spans="1:7" ht="19.5" customHeight="1">
      <c r="A39" s="78"/>
      <c r="B39" s="129" t="s">
        <v>220</v>
      </c>
      <c r="C39" s="131" t="s">
        <v>215</v>
      </c>
      <c r="D39" s="123" t="s">
        <v>211</v>
      </c>
      <c r="E39" s="95" t="s">
        <v>200</v>
      </c>
      <c r="F39" s="132" t="s">
        <v>221</v>
      </c>
      <c r="G39" s="78"/>
    </row>
    <row r="40" spans="1:7" ht="19.5" customHeight="1">
      <c r="A40" s="78"/>
      <c r="B40" s="100"/>
      <c r="C40" s="100"/>
      <c r="D40" s="100"/>
      <c r="E40" s="100"/>
      <c r="F40" s="100"/>
      <c r="G40" s="78"/>
    </row>
    <row r="41" spans="1:7" ht="19.5" customHeight="1">
      <c r="A41" s="78"/>
      <c r="B41" s="80" t="s">
        <v>222</v>
      </c>
      <c r="C41" s="80"/>
      <c r="D41" s="80"/>
      <c r="E41" s="80"/>
      <c r="F41" s="80"/>
      <c r="G41" s="78"/>
    </row>
    <row r="42" spans="1:7" ht="9.75" customHeight="1">
      <c r="A42" s="78"/>
      <c r="B42" s="78"/>
      <c r="C42" s="78"/>
      <c r="D42" s="78"/>
      <c r="E42" s="78"/>
      <c r="F42" s="78"/>
      <c r="G42" s="78"/>
    </row>
    <row r="43" spans="1:7" s="83" customFormat="1" ht="19.5" customHeight="1">
      <c r="A43" s="78"/>
      <c r="B43" s="81" t="s">
        <v>11</v>
      </c>
      <c r="C43" s="81" t="s">
        <v>171</v>
      </c>
      <c r="D43" s="82" t="s">
        <v>172</v>
      </c>
      <c r="E43" s="81" t="s">
        <v>173</v>
      </c>
      <c r="F43" s="81" t="s">
        <v>174</v>
      </c>
      <c r="G43" s="78"/>
    </row>
    <row r="44" spans="1:7" s="83" customFormat="1" ht="20.25" customHeight="1">
      <c r="A44" s="78"/>
      <c r="B44" s="81"/>
      <c r="C44" s="81"/>
      <c r="D44" s="84" t="s">
        <v>175</v>
      </c>
      <c r="E44" s="81"/>
      <c r="F44" s="81"/>
      <c r="G44" s="78"/>
    </row>
    <row r="45" spans="1:7" s="83" customFormat="1" ht="9.75" customHeight="1">
      <c r="A45" s="78"/>
      <c r="B45" s="81"/>
      <c r="C45" s="81"/>
      <c r="D45" s="81"/>
      <c r="E45" s="81"/>
      <c r="F45" s="81"/>
      <c r="G45" s="78"/>
    </row>
    <row r="46" spans="1:7" ht="19.5" customHeight="1">
      <c r="A46" s="78"/>
      <c r="B46" s="101" t="s">
        <v>223</v>
      </c>
      <c r="C46" s="124" t="s">
        <v>224</v>
      </c>
      <c r="D46" s="125"/>
      <c r="E46" s="88" t="s">
        <v>225</v>
      </c>
      <c r="F46" s="125" t="s">
        <v>226</v>
      </c>
      <c r="G46" s="78"/>
    </row>
    <row r="47" spans="1:7" ht="19.5" customHeight="1">
      <c r="A47" s="78"/>
      <c r="B47" s="101"/>
      <c r="C47" s="133" t="s">
        <v>227</v>
      </c>
      <c r="D47" s="127"/>
      <c r="E47" s="128" t="s">
        <v>228</v>
      </c>
      <c r="F47" s="125"/>
      <c r="G47" s="78"/>
    </row>
    <row r="48" spans="1:7" ht="19.5" customHeight="1">
      <c r="A48" s="78"/>
      <c r="B48" s="110" t="s">
        <v>229</v>
      </c>
      <c r="C48" s="133" t="s">
        <v>224</v>
      </c>
      <c r="D48" s="127"/>
      <c r="E48" s="128" t="s">
        <v>230</v>
      </c>
      <c r="F48" s="127" t="s">
        <v>231</v>
      </c>
      <c r="G48" s="78"/>
    </row>
    <row r="49" spans="1:7" ht="19.5" customHeight="1">
      <c r="A49" s="78"/>
      <c r="B49" s="110"/>
      <c r="C49" s="133" t="s">
        <v>227</v>
      </c>
      <c r="D49" s="96"/>
      <c r="E49" s="128" t="s">
        <v>232</v>
      </c>
      <c r="F49" s="127"/>
      <c r="G49" s="78"/>
    </row>
    <row r="50" spans="1:7" ht="19.5" customHeight="1">
      <c r="A50" s="78"/>
      <c r="B50" s="134" t="s">
        <v>233</v>
      </c>
      <c r="C50" s="133" t="s">
        <v>234</v>
      </c>
      <c r="D50" s="135" t="s">
        <v>235</v>
      </c>
      <c r="E50" s="128" t="s">
        <v>192</v>
      </c>
      <c r="F50" s="132" t="s">
        <v>231</v>
      </c>
      <c r="G50" s="78"/>
    </row>
    <row r="51" spans="1:7" ht="19.5" customHeight="1">
      <c r="A51" s="78"/>
      <c r="B51" s="134"/>
      <c r="C51" s="133" t="s">
        <v>234</v>
      </c>
      <c r="D51" s="127" t="s">
        <v>236</v>
      </c>
      <c r="E51" s="128" t="s">
        <v>179</v>
      </c>
      <c r="F51" s="132"/>
      <c r="G51" s="78"/>
    </row>
    <row r="52" spans="1:7" ht="19.5" customHeight="1">
      <c r="A52" s="78"/>
      <c r="B52" s="134"/>
      <c r="C52" s="133" t="s">
        <v>234</v>
      </c>
      <c r="D52" s="96" t="s">
        <v>235</v>
      </c>
      <c r="E52" s="128" t="s">
        <v>237</v>
      </c>
      <c r="F52" s="132"/>
      <c r="G52" s="78"/>
    </row>
    <row r="53" spans="1:7" ht="19.5" customHeight="1">
      <c r="A53" s="78"/>
      <c r="B53" s="134"/>
      <c r="C53" s="136" t="s">
        <v>234</v>
      </c>
      <c r="D53" s="123" t="s">
        <v>236</v>
      </c>
      <c r="E53" s="95" t="s">
        <v>196</v>
      </c>
      <c r="F53" s="132"/>
      <c r="G53" s="78"/>
    </row>
    <row r="54" spans="1:7" ht="19.5" customHeight="1">
      <c r="A54" s="78"/>
      <c r="B54" s="100"/>
      <c r="C54" s="100"/>
      <c r="D54" s="100"/>
      <c r="E54" s="100"/>
      <c r="F54" s="100"/>
      <c r="G54" s="78"/>
    </row>
    <row r="55" spans="1:7" ht="19.5" customHeight="1">
      <c r="A55" s="78"/>
      <c r="B55" s="80" t="s">
        <v>238</v>
      </c>
      <c r="C55" s="80"/>
      <c r="D55" s="80"/>
      <c r="E55" s="80"/>
      <c r="F55" s="80"/>
      <c r="G55" s="78"/>
    </row>
    <row r="56" spans="1:7" ht="9.75" customHeight="1">
      <c r="A56" s="78"/>
      <c r="B56" s="78"/>
      <c r="C56" s="78"/>
      <c r="D56" s="78"/>
      <c r="E56" s="78"/>
      <c r="F56" s="78"/>
      <c r="G56" s="78"/>
    </row>
    <row r="57" spans="1:7" s="83" customFormat="1" ht="19.5" customHeight="1">
      <c r="A57" s="78"/>
      <c r="B57" s="81" t="s">
        <v>11</v>
      </c>
      <c r="C57" s="81" t="s">
        <v>171</v>
      </c>
      <c r="D57" s="82" t="s">
        <v>172</v>
      </c>
      <c r="E57" s="81" t="s">
        <v>173</v>
      </c>
      <c r="F57" s="81" t="s">
        <v>174</v>
      </c>
      <c r="G57" s="78"/>
    </row>
    <row r="58" spans="1:7" s="83" customFormat="1" ht="20.25" customHeight="1">
      <c r="A58" s="78"/>
      <c r="B58" s="81"/>
      <c r="C58" s="81"/>
      <c r="D58" s="84" t="s">
        <v>175</v>
      </c>
      <c r="E58" s="81"/>
      <c r="F58" s="81"/>
      <c r="G58" s="78"/>
    </row>
    <row r="59" spans="1:7" s="83" customFormat="1" ht="9.75" customHeight="1">
      <c r="A59" s="78"/>
      <c r="B59" s="81"/>
      <c r="C59" s="81"/>
      <c r="D59" s="81"/>
      <c r="E59" s="81"/>
      <c r="F59" s="81"/>
      <c r="G59" s="78"/>
    </row>
    <row r="60" spans="1:7" ht="19.5" customHeight="1">
      <c r="A60" s="78"/>
      <c r="B60" s="137" t="s">
        <v>239</v>
      </c>
      <c r="C60" s="124" t="s">
        <v>240</v>
      </c>
      <c r="D60" s="138" t="s">
        <v>241</v>
      </c>
      <c r="E60" s="88" t="s">
        <v>190</v>
      </c>
      <c r="F60" s="139" t="s">
        <v>242</v>
      </c>
      <c r="G60" s="78"/>
    </row>
    <row r="61" spans="1:7" ht="19.5" customHeight="1">
      <c r="A61" s="78"/>
      <c r="B61" s="137"/>
      <c r="C61" s="140" t="s">
        <v>243</v>
      </c>
      <c r="D61" s="138"/>
      <c r="E61" s="107" t="s">
        <v>244</v>
      </c>
      <c r="F61" s="139"/>
      <c r="G61" s="78"/>
    </row>
    <row r="62" spans="1:7" ht="19.5" customHeight="1">
      <c r="A62" s="78"/>
      <c r="B62" s="137"/>
      <c r="C62" s="126" t="s">
        <v>245</v>
      </c>
      <c r="D62" s="138"/>
      <c r="E62" s="107"/>
      <c r="F62" s="139"/>
      <c r="G62" s="78"/>
    </row>
    <row r="63" spans="1:7" ht="19.5" customHeight="1">
      <c r="A63" s="78"/>
      <c r="B63" s="90" t="s">
        <v>246</v>
      </c>
      <c r="C63" s="133" t="s">
        <v>240</v>
      </c>
      <c r="D63" s="141"/>
      <c r="E63" s="128" t="s">
        <v>190</v>
      </c>
      <c r="F63" s="142" t="s">
        <v>247</v>
      </c>
      <c r="G63" s="78"/>
    </row>
    <row r="64" spans="1:7" ht="19.5" customHeight="1">
      <c r="A64" s="78"/>
      <c r="B64" s="90"/>
      <c r="C64" s="133" t="s">
        <v>227</v>
      </c>
      <c r="D64" s="141"/>
      <c r="E64" s="128" t="s">
        <v>244</v>
      </c>
      <c r="F64" s="142"/>
      <c r="G64" s="78"/>
    </row>
    <row r="65" spans="1:7" ht="19.5" customHeight="1">
      <c r="A65" s="78"/>
      <c r="B65" s="143" t="s">
        <v>248</v>
      </c>
      <c r="C65" s="140" t="s">
        <v>249</v>
      </c>
      <c r="D65" s="144"/>
      <c r="E65" s="145" t="s">
        <v>244</v>
      </c>
      <c r="F65" s="146" t="s">
        <v>250</v>
      </c>
      <c r="G65" s="78"/>
    </row>
    <row r="66" spans="1:7" ht="19.5" customHeight="1">
      <c r="A66" s="78"/>
      <c r="B66" s="143"/>
      <c r="C66" s="131" t="s">
        <v>251</v>
      </c>
      <c r="D66" s="144"/>
      <c r="E66" s="145"/>
      <c r="F66" s="146"/>
      <c r="G66" s="78"/>
    </row>
    <row r="67" spans="1:7" ht="19.5" customHeight="1">
      <c r="A67" s="78"/>
      <c r="B67" s="78"/>
      <c r="C67" s="78"/>
      <c r="D67" s="78"/>
      <c r="E67" s="78"/>
      <c r="F67" s="78"/>
      <c r="G67" s="78"/>
    </row>
    <row r="68" spans="1:7" ht="19.5" customHeight="1">
      <c r="A68" s="78"/>
      <c r="B68" s="80" t="s">
        <v>252</v>
      </c>
      <c r="C68" s="80"/>
      <c r="D68" s="80"/>
      <c r="E68" s="80"/>
      <c r="F68" s="80"/>
      <c r="G68" s="78"/>
    </row>
    <row r="69" spans="1:7" ht="9.75" customHeight="1">
      <c r="A69" s="78"/>
      <c r="B69" s="78"/>
      <c r="C69" s="78"/>
      <c r="D69" s="78"/>
      <c r="E69" s="78"/>
      <c r="F69" s="78"/>
      <c r="G69" s="78"/>
    </row>
    <row r="70" spans="1:7" s="83" customFormat="1" ht="19.5" customHeight="1">
      <c r="A70" s="78"/>
      <c r="B70" s="81" t="s">
        <v>11</v>
      </c>
      <c r="C70" s="81" t="s">
        <v>171</v>
      </c>
      <c r="D70" s="82" t="s">
        <v>172</v>
      </c>
      <c r="E70" s="81" t="s">
        <v>173</v>
      </c>
      <c r="F70" s="81" t="s">
        <v>174</v>
      </c>
      <c r="G70" s="78"/>
    </row>
    <row r="71" spans="1:7" s="83" customFormat="1" ht="20.25" customHeight="1">
      <c r="A71" s="78"/>
      <c r="B71" s="81"/>
      <c r="C71" s="81"/>
      <c r="D71" s="84" t="s">
        <v>175</v>
      </c>
      <c r="E71" s="81"/>
      <c r="F71" s="81"/>
      <c r="G71" s="78"/>
    </row>
    <row r="72" spans="1:7" s="83" customFormat="1" ht="9.75" customHeight="1">
      <c r="A72" s="78"/>
      <c r="B72" s="82"/>
      <c r="C72" s="82"/>
      <c r="D72" s="82"/>
      <c r="E72" s="82"/>
      <c r="F72" s="82"/>
      <c r="G72" s="78"/>
    </row>
    <row r="73" spans="1:7" ht="19.5" customHeight="1">
      <c r="A73" s="78"/>
      <c r="B73" s="147" t="s">
        <v>253</v>
      </c>
      <c r="C73" s="148"/>
      <c r="D73" s="105"/>
      <c r="E73" s="149"/>
      <c r="F73" s="150" t="s">
        <v>254</v>
      </c>
      <c r="G73" s="78"/>
    </row>
    <row r="74" spans="1:7" ht="19.5" customHeight="1">
      <c r="A74" s="78"/>
      <c r="B74" s="151" t="s">
        <v>255</v>
      </c>
      <c r="C74" s="140" t="s">
        <v>249</v>
      </c>
      <c r="D74" s="152"/>
      <c r="E74" s="107" t="s">
        <v>244</v>
      </c>
      <c r="F74" s="150"/>
      <c r="G74" s="78"/>
    </row>
    <row r="75" spans="1:7" ht="19.5" customHeight="1">
      <c r="A75" s="78"/>
      <c r="B75" s="153" t="s">
        <v>256</v>
      </c>
      <c r="C75" s="126" t="s">
        <v>245</v>
      </c>
      <c r="D75" s="152"/>
      <c r="E75" s="107" t="s">
        <v>179</v>
      </c>
      <c r="F75" s="150"/>
      <c r="G75" s="78"/>
    </row>
    <row r="76" spans="1:7" ht="19.5" customHeight="1">
      <c r="A76" s="78"/>
      <c r="B76" s="154"/>
      <c r="C76" s="131" t="s">
        <v>257</v>
      </c>
      <c r="D76" s="123" t="s">
        <v>235</v>
      </c>
      <c r="E76" s="95" t="s">
        <v>258</v>
      </c>
      <c r="F76" s="150"/>
      <c r="G76" s="78"/>
    </row>
    <row r="77" spans="1:7" ht="19.5" customHeight="1">
      <c r="A77" s="78"/>
      <c r="B77" s="78"/>
      <c r="C77" s="78"/>
      <c r="D77" s="78"/>
      <c r="E77" s="78"/>
      <c r="F77" s="78"/>
      <c r="G77" s="78"/>
    </row>
    <row r="78" spans="1:7" ht="19.5" customHeight="1">
      <c r="A78" s="78"/>
      <c r="B78" s="155" t="s">
        <v>259</v>
      </c>
      <c r="C78" s="155"/>
      <c r="D78" s="155"/>
      <c r="E78" s="155"/>
      <c r="F78" s="155"/>
      <c r="G78" s="78"/>
    </row>
    <row r="79" spans="1:7" ht="9.75" customHeight="1">
      <c r="A79" s="78"/>
      <c r="B79" s="78"/>
      <c r="C79" s="78"/>
      <c r="D79" s="78"/>
      <c r="E79" s="78"/>
      <c r="F79" s="78"/>
      <c r="G79" s="78"/>
    </row>
    <row r="80" spans="1:7" s="83" customFormat="1" ht="19.5" customHeight="1">
      <c r="A80" s="78"/>
      <c r="B80" s="81" t="s">
        <v>11</v>
      </c>
      <c r="C80" s="81" t="s">
        <v>171</v>
      </c>
      <c r="D80" s="82" t="s">
        <v>172</v>
      </c>
      <c r="E80" s="81" t="s">
        <v>173</v>
      </c>
      <c r="F80" s="81" t="s">
        <v>174</v>
      </c>
      <c r="G80" s="78"/>
    </row>
    <row r="81" spans="1:7" s="83" customFormat="1" ht="20.25" customHeight="1">
      <c r="A81" s="78"/>
      <c r="B81" s="81"/>
      <c r="C81" s="81"/>
      <c r="D81" s="84" t="s">
        <v>175</v>
      </c>
      <c r="E81" s="81"/>
      <c r="F81" s="81"/>
      <c r="G81" s="78"/>
    </row>
    <row r="82" spans="1:7" s="83" customFormat="1" ht="9.75" customHeight="1">
      <c r="A82" s="78"/>
      <c r="B82" s="81"/>
      <c r="C82" s="81"/>
      <c r="D82" s="81"/>
      <c r="E82" s="81"/>
      <c r="F82" s="81"/>
      <c r="G82" s="78"/>
    </row>
    <row r="83" spans="1:7" ht="19.5" customHeight="1">
      <c r="A83" s="78"/>
      <c r="B83" s="85" t="s">
        <v>260</v>
      </c>
      <c r="C83" s="148"/>
      <c r="D83" s="156" t="s">
        <v>261</v>
      </c>
      <c r="E83" s="88" t="s">
        <v>262</v>
      </c>
      <c r="F83" s="156" t="s">
        <v>263</v>
      </c>
      <c r="G83" s="78"/>
    </row>
    <row r="84" spans="1:7" ht="19.5" customHeight="1">
      <c r="A84" s="78"/>
      <c r="B84" s="85"/>
      <c r="C84" s="140" t="s">
        <v>264</v>
      </c>
      <c r="D84" s="142" t="s">
        <v>265</v>
      </c>
      <c r="E84" s="88"/>
      <c r="F84" s="156"/>
      <c r="G84" s="78"/>
    </row>
    <row r="85" spans="1:7" ht="19.5" customHeight="1">
      <c r="A85" s="78"/>
      <c r="B85" s="85"/>
      <c r="C85" s="140" t="s">
        <v>266</v>
      </c>
      <c r="D85" s="157" t="s">
        <v>267</v>
      </c>
      <c r="E85" s="158" t="s">
        <v>196</v>
      </c>
      <c r="F85" s="156"/>
      <c r="G85" s="78"/>
    </row>
    <row r="86" spans="1:7" ht="19.5" customHeight="1">
      <c r="A86" s="78"/>
      <c r="B86" s="85"/>
      <c r="C86" s="140"/>
      <c r="D86" s="157" t="s">
        <v>268</v>
      </c>
      <c r="E86" s="158"/>
      <c r="F86" s="156"/>
      <c r="G86" s="78"/>
    </row>
    <row r="87" spans="1:7" ht="19.5" customHeight="1">
      <c r="A87" s="78"/>
      <c r="B87" s="129" t="s">
        <v>269</v>
      </c>
      <c r="C87" s="133" t="s">
        <v>270</v>
      </c>
      <c r="D87" s="159"/>
      <c r="E87" s="107" t="s">
        <v>271</v>
      </c>
      <c r="F87" s="159" t="s">
        <v>272</v>
      </c>
      <c r="G87" s="78"/>
    </row>
    <row r="88" spans="1:7" ht="19.5" customHeight="1">
      <c r="A88" s="78"/>
      <c r="B88" s="160" t="s">
        <v>273</v>
      </c>
      <c r="C88" s="140" t="s">
        <v>274</v>
      </c>
      <c r="D88" s="161"/>
      <c r="E88" s="95" t="s">
        <v>275</v>
      </c>
      <c r="F88" s="162" t="s">
        <v>276</v>
      </c>
      <c r="G88" s="78"/>
    </row>
    <row r="89" spans="1:7" ht="19.5" customHeight="1">
      <c r="A89" s="78"/>
      <c r="B89" s="160"/>
      <c r="C89" s="131" t="s">
        <v>266</v>
      </c>
      <c r="D89" s="161"/>
      <c r="E89" s="95"/>
      <c r="F89" s="162"/>
      <c r="G89" s="78"/>
    </row>
    <row r="90" spans="1:7" ht="19.5" customHeight="1">
      <c r="A90" s="78"/>
      <c r="B90" s="78"/>
      <c r="C90" s="78"/>
      <c r="D90" s="78"/>
      <c r="E90" s="78"/>
      <c r="F90" s="78"/>
      <c r="G90" s="78"/>
    </row>
    <row r="91" spans="1:7" ht="19.5" customHeight="1">
      <c r="A91" s="78"/>
      <c r="B91" s="155" t="s">
        <v>277</v>
      </c>
      <c r="C91" s="155"/>
      <c r="D91" s="155"/>
      <c r="E91" s="155"/>
      <c r="F91" s="155"/>
      <c r="G91" s="78"/>
    </row>
    <row r="92" spans="1:7" ht="9.75" customHeight="1">
      <c r="A92" s="78"/>
      <c r="B92" s="78"/>
      <c r="C92" s="78"/>
      <c r="D92" s="78"/>
      <c r="E92" s="78"/>
      <c r="F92" s="78"/>
      <c r="G92" s="78"/>
    </row>
    <row r="93" spans="1:7" s="83" customFormat="1" ht="19.5" customHeight="1">
      <c r="A93" s="78"/>
      <c r="B93" s="81" t="s">
        <v>11</v>
      </c>
      <c r="C93" s="81" t="s">
        <v>171</v>
      </c>
      <c r="D93" s="82" t="s">
        <v>172</v>
      </c>
      <c r="E93" s="81" t="s">
        <v>173</v>
      </c>
      <c r="F93" s="81" t="s">
        <v>174</v>
      </c>
      <c r="G93" s="78"/>
    </row>
    <row r="94" spans="1:7" s="83" customFormat="1" ht="20.25" customHeight="1">
      <c r="A94" s="78"/>
      <c r="B94" s="81"/>
      <c r="C94" s="81"/>
      <c r="D94" s="84" t="s">
        <v>175</v>
      </c>
      <c r="E94" s="81"/>
      <c r="F94" s="81"/>
      <c r="G94" s="78"/>
    </row>
    <row r="95" spans="1:7" s="83" customFormat="1" ht="9.75" customHeight="1">
      <c r="A95" s="78"/>
      <c r="B95" s="81"/>
      <c r="C95" s="81"/>
      <c r="D95" s="81"/>
      <c r="E95" s="81"/>
      <c r="F95" s="81"/>
      <c r="G95" s="78"/>
    </row>
    <row r="96" spans="1:7" ht="19.5" customHeight="1">
      <c r="A96" s="78"/>
      <c r="B96" s="163" t="s">
        <v>278</v>
      </c>
      <c r="C96" s="148" t="s">
        <v>177</v>
      </c>
      <c r="D96" s="87" t="s">
        <v>279</v>
      </c>
      <c r="E96" s="88" t="s">
        <v>280</v>
      </c>
      <c r="F96" s="105" t="s">
        <v>281</v>
      </c>
      <c r="G96" s="78"/>
    </row>
    <row r="97" spans="1:7" ht="19.5" customHeight="1">
      <c r="A97" s="78"/>
      <c r="B97" s="164" t="s">
        <v>282</v>
      </c>
      <c r="C97" s="148"/>
      <c r="D97" s="165" t="s">
        <v>265</v>
      </c>
      <c r="E97" s="88"/>
      <c r="F97" s="105"/>
      <c r="G97" s="78"/>
    </row>
    <row r="98" spans="1:7" ht="19.5" customHeight="1">
      <c r="A98" s="78"/>
      <c r="B98" s="164" t="s">
        <v>283</v>
      </c>
      <c r="C98" s="148"/>
      <c r="D98" s="94"/>
      <c r="E98" s="158" t="s">
        <v>262</v>
      </c>
      <c r="F98" s="105"/>
      <c r="G98" s="78"/>
    </row>
    <row r="99" spans="1:7" ht="19.5" customHeight="1">
      <c r="A99" s="78"/>
      <c r="B99" s="130" t="s">
        <v>284</v>
      </c>
      <c r="C99" s="166" t="s">
        <v>177</v>
      </c>
      <c r="D99" s="167"/>
      <c r="E99" s="114" t="s">
        <v>280</v>
      </c>
      <c r="F99" s="135" t="s">
        <v>281</v>
      </c>
      <c r="G99" s="78"/>
    </row>
    <row r="100" spans="1:7" ht="19.5" customHeight="1">
      <c r="A100" s="78"/>
      <c r="B100" s="90" t="s">
        <v>285</v>
      </c>
      <c r="C100" s="126" t="s">
        <v>257</v>
      </c>
      <c r="D100" s="165" t="s">
        <v>235</v>
      </c>
      <c r="E100" s="128" t="s">
        <v>208</v>
      </c>
      <c r="F100" s="127"/>
      <c r="G100" s="78"/>
    </row>
    <row r="101" spans="1:7" ht="19.5" customHeight="1">
      <c r="A101" s="78"/>
      <c r="B101" s="160" t="s">
        <v>286</v>
      </c>
      <c r="C101" s="140" t="s">
        <v>287</v>
      </c>
      <c r="D101" s="94" t="s">
        <v>235</v>
      </c>
      <c r="E101" s="158" t="s">
        <v>192</v>
      </c>
      <c r="F101" s="99" t="s">
        <v>288</v>
      </c>
      <c r="G101" s="78"/>
    </row>
    <row r="102" spans="1:7" ht="19.5" customHeight="1">
      <c r="A102" s="78"/>
      <c r="B102" s="160"/>
      <c r="C102" s="140" t="s">
        <v>257</v>
      </c>
      <c r="D102" s="94" t="s">
        <v>236</v>
      </c>
      <c r="E102" s="158" t="s">
        <v>244</v>
      </c>
      <c r="F102" s="99"/>
      <c r="G102" s="78"/>
    </row>
    <row r="103" spans="1:7" ht="19.5" customHeight="1">
      <c r="A103" s="78"/>
      <c r="B103" s="160"/>
      <c r="C103" s="131"/>
      <c r="D103" s="94" t="s">
        <v>235</v>
      </c>
      <c r="E103" s="95" t="s">
        <v>196</v>
      </c>
      <c r="F103" s="99"/>
      <c r="G103" s="78"/>
    </row>
    <row r="104" spans="1:7" ht="19.5" customHeight="1">
      <c r="A104" s="78"/>
      <c r="B104" s="160"/>
      <c r="C104" s="131"/>
      <c r="D104" s="168" t="s">
        <v>289</v>
      </c>
      <c r="E104" s="95"/>
      <c r="F104" s="99"/>
      <c r="G104" s="78"/>
    </row>
    <row r="105" spans="1:7" ht="19.5" customHeight="1">
      <c r="A105" s="78"/>
      <c r="B105" s="78"/>
      <c r="C105" s="78"/>
      <c r="D105" s="78"/>
      <c r="E105" s="78"/>
      <c r="F105" s="78"/>
      <c r="G105" s="78"/>
    </row>
    <row r="106" spans="1:7" ht="19.5" customHeight="1">
      <c r="A106" s="78"/>
      <c r="B106" s="155" t="s">
        <v>290</v>
      </c>
      <c r="C106" s="155"/>
      <c r="D106" s="155"/>
      <c r="E106" s="155"/>
      <c r="F106" s="155"/>
      <c r="G106" s="78"/>
    </row>
    <row r="107" spans="1:7" ht="9.75" customHeight="1">
      <c r="A107" s="78"/>
      <c r="B107" s="78"/>
      <c r="C107" s="78"/>
      <c r="D107" s="78"/>
      <c r="E107" s="78"/>
      <c r="F107" s="78"/>
      <c r="G107" s="78"/>
    </row>
    <row r="108" spans="1:7" s="83" customFormat="1" ht="19.5" customHeight="1">
      <c r="A108" s="78"/>
      <c r="B108" s="81" t="s">
        <v>11</v>
      </c>
      <c r="C108" s="81" t="s">
        <v>171</v>
      </c>
      <c r="D108" s="82" t="s">
        <v>172</v>
      </c>
      <c r="E108" s="81" t="s">
        <v>173</v>
      </c>
      <c r="F108" s="81" t="s">
        <v>174</v>
      </c>
      <c r="G108" s="78"/>
    </row>
    <row r="109" spans="1:7" s="83" customFormat="1" ht="20.25" customHeight="1">
      <c r="A109" s="78"/>
      <c r="B109" s="81"/>
      <c r="C109" s="81"/>
      <c r="D109" s="84" t="s">
        <v>175</v>
      </c>
      <c r="E109" s="81"/>
      <c r="F109" s="81"/>
      <c r="G109" s="78"/>
    </row>
    <row r="110" spans="1:7" s="83" customFormat="1" ht="9.75" customHeight="1">
      <c r="A110" s="78"/>
      <c r="B110" s="81"/>
      <c r="C110" s="81"/>
      <c r="D110" s="81"/>
      <c r="E110" s="81"/>
      <c r="F110" s="81"/>
      <c r="G110" s="78"/>
    </row>
    <row r="111" spans="1:7" ht="19.5" customHeight="1">
      <c r="A111" s="78"/>
      <c r="B111" s="163" t="s">
        <v>291</v>
      </c>
      <c r="C111" s="148" t="s">
        <v>287</v>
      </c>
      <c r="D111" s="125"/>
      <c r="E111" s="88" t="s">
        <v>190</v>
      </c>
      <c r="F111" s="105" t="s">
        <v>292</v>
      </c>
      <c r="G111" s="78"/>
    </row>
    <row r="112" spans="1:7" ht="19.5" customHeight="1">
      <c r="A112" s="78"/>
      <c r="B112" s="164" t="s">
        <v>293</v>
      </c>
      <c r="C112" s="148"/>
      <c r="D112" s="125"/>
      <c r="E112" s="88"/>
      <c r="F112" s="105"/>
      <c r="G112" s="78"/>
    </row>
    <row r="113" spans="1:7" ht="19.5" customHeight="1">
      <c r="A113" s="78"/>
      <c r="B113" s="130" t="s">
        <v>294</v>
      </c>
      <c r="C113" s="166" t="s">
        <v>287</v>
      </c>
      <c r="D113" s="167"/>
      <c r="E113" s="114" t="s">
        <v>192</v>
      </c>
      <c r="F113" s="152" t="s">
        <v>295</v>
      </c>
      <c r="G113" s="78"/>
    </row>
    <row r="114" spans="1:7" ht="19.5" customHeight="1">
      <c r="A114" s="78"/>
      <c r="B114" s="90" t="s">
        <v>293</v>
      </c>
      <c r="C114" s="126" t="s">
        <v>296</v>
      </c>
      <c r="D114" s="165" t="s">
        <v>235</v>
      </c>
      <c r="E114" s="128" t="s">
        <v>258</v>
      </c>
      <c r="F114" s="152"/>
      <c r="G114" s="78"/>
    </row>
    <row r="115" spans="1:7" ht="19.5" customHeight="1">
      <c r="A115" s="78"/>
      <c r="B115" s="130" t="s">
        <v>297</v>
      </c>
      <c r="C115" s="133" t="s">
        <v>177</v>
      </c>
      <c r="D115" s="152" t="s">
        <v>189</v>
      </c>
      <c r="E115" s="107" t="s">
        <v>190</v>
      </c>
      <c r="F115" s="152" t="s">
        <v>298</v>
      </c>
      <c r="G115" s="78"/>
    </row>
    <row r="116" spans="1:7" ht="19.5" customHeight="1">
      <c r="A116" s="78"/>
      <c r="B116" s="90" t="s">
        <v>299</v>
      </c>
      <c r="C116" s="133"/>
      <c r="D116" s="152"/>
      <c r="E116" s="107"/>
      <c r="F116" s="152"/>
      <c r="G116" s="78"/>
    </row>
    <row r="117" spans="1:7" ht="19.5" customHeight="1">
      <c r="A117" s="78"/>
      <c r="B117" s="130" t="s">
        <v>300</v>
      </c>
      <c r="C117" s="166" t="s">
        <v>249</v>
      </c>
      <c r="D117" s="152"/>
      <c r="E117" s="107" t="s">
        <v>179</v>
      </c>
      <c r="F117" s="152" t="s">
        <v>298</v>
      </c>
      <c r="G117" s="78"/>
    </row>
    <row r="118" spans="1:7" ht="19.5" customHeight="1">
      <c r="A118" s="78"/>
      <c r="B118" s="90" t="s">
        <v>301</v>
      </c>
      <c r="C118" s="126" t="s">
        <v>251</v>
      </c>
      <c r="D118" s="152"/>
      <c r="E118" s="107"/>
      <c r="F118" s="152"/>
      <c r="G118" s="78"/>
    </row>
    <row r="119" spans="1:7" ht="19.5" customHeight="1">
      <c r="A119" s="78"/>
      <c r="B119" s="169"/>
      <c r="C119" s="140" t="s">
        <v>302</v>
      </c>
      <c r="D119" s="170"/>
      <c r="E119" s="158" t="s">
        <v>262</v>
      </c>
      <c r="F119" s="99" t="s">
        <v>303</v>
      </c>
      <c r="G119" s="78"/>
    </row>
    <row r="120" spans="1:7" ht="19.5" customHeight="1">
      <c r="A120" s="78"/>
      <c r="B120" s="169" t="s">
        <v>304</v>
      </c>
      <c r="C120" s="140" t="s">
        <v>305</v>
      </c>
      <c r="D120" s="170"/>
      <c r="E120" s="158" t="s">
        <v>258</v>
      </c>
      <c r="F120" s="99"/>
      <c r="G120" s="78"/>
    </row>
    <row r="121" spans="1:7" ht="19.5" customHeight="1">
      <c r="A121" s="78"/>
      <c r="B121" s="169" t="s">
        <v>306</v>
      </c>
      <c r="C121" s="140" t="s">
        <v>307</v>
      </c>
      <c r="D121" s="170"/>
      <c r="E121" s="158" t="s">
        <v>308</v>
      </c>
      <c r="F121" s="99"/>
      <c r="G121" s="78"/>
    </row>
    <row r="122" spans="1:7" ht="19.5" customHeight="1">
      <c r="A122" s="78"/>
      <c r="B122" s="97"/>
      <c r="C122" s="131" t="s">
        <v>309</v>
      </c>
      <c r="D122" s="170"/>
      <c r="E122" s="95" t="s">
        <v>310</v>
      </c>
      <c r="F122" s="99"/>
      <c r="G122" s="78"/>
    </row>
    <row r="123" spans="2:6" ht="19.5" customHeight="1">
      <c r="B123" s="78"/>
      <c r="C123" s="78"/>
      <c r="D123" s="78"/>
      <c r="E123" s="78"/>
      <c r="F123" s="78"/>
    </row>
    <row r="124" spans="2:6" ht="19.5" customHeight="1">
      <c r="B124" s="78"/>
      <c r="C124" s="78"/>
      <c r="D124" s="78"/>
      <c r="E124" s="78"/>
      <c r="F124" s="78"/>
    </row>
  </sheetData>
  <mergeCells count="136">
    <mergeCell ref="A1:A122"/>
    <mergeCell ref="B1:F1"/>
    <mergeCell ref="G1:G122"/>
    <mergeCell ref="B2:F2"/>
    <mergeCell ref="B3:F3"/>
    <mergeCell ref="B4:F4"/>
    <mergeCell ref="B5:F5"/>
    <mergeCell ref="B6:B7"/>
    <mergeCell ref="C6:C7"/>
    <mergeCell ref="E6:E7"/>
    <mergeCell ref="F6:F7"/>
    <mergeCell ref="B8:F8"/>
    <mergeCell ref="C9:C12"/>
    <mergeCell ref="E9:E10"/>
    <mergeCell ref="E11:E12"/>
    <mergeCell ref="B13:F13"/>
    <mergeCell ref="B14:F14"/>
    <mergeCell ref="B15:F15"/>
    <mergeCell ref="B16:B17"/>
    <mergeCell ref="C16:C17"/>
    <mergeCell ref="E16:E17"/>
    <mergeCell ref="F16:F17"/>
    <mergeCell ref="B18:F18"/>
    <mergeCell ref="C19:C26"/>
    <mergeCell ref="D19:D22"/>
    <mergeCell ref="E20:E21"/>
    <mergeCell ref="E23:E24"/>
    <mergeCell ref="B27:F27"/>
    <mergeCell ref="B28:F28"/>
    <mergeCell ref="B29:F29"/>
    <mergeCell ref="B30:B31"/>
    <mergeCell ref="C30:C31"/>
    <mergeCell ref="E30:E31"/>
    <mergeCell ref="F30:F31"/>
    <mergeCell ref="B32:F32"/>
    <mergeCell ref="B33:B34"/>
    <mergeCell ref="F33:F34"/>
    <mergeCell ref="B35:B36"/>
    <mergeCell ref="F35:F36"/>
    <mergeCell ref="B40:F40"/>
    <mergeCell ref="B41:F41"/>
    <mergeCell ref="B42:F42"/>
    <mergeCell ref="B43:B44"/>
    <mergeCell ref="C43:C44"/>
    <mergeCell ref="E43:E44"/>
    <mergeCell ref="F43:F44"/>
    <mergeCell ref="B45:F45"/>
    <mergeCell ref="B46:B47"/>
    <mergeCell ref="F46:F47"/>
    <mergeCell ref="B48:B49"/>
    <mergeCell ref="F48:F49"/>
    <mergeCell ref="B50:B53"/>
    <mergeCell ref="F50:F53"/>
    <mergeCell ref="B54:F54"/>
    <mergeCell ref="B55:F55"/>
    <mergeCell ref="B56:F56"/>
    <mergeCell ref="B57:B58"/>
    <mergeCell ref="C57:C58"/>
    <mergeCell ref="E57:E58"/>
    <mergeCell ref="F57:F58"/>
    <mergeCell ref="B59:F59"/>
    <mergeCell ref="B60:B62"/>
    <mergeCell ref="D60:D62"/>
    <mergeCell ref="F60:F62"/>
    <mergeCell ref="E61:E62"/>
    <mergeCell ref="B63:B64"/>
    <mergeCell ref="D63:D64"/>
    <mergeCell ref="F63:F64"/>
    <mergeCell ref="B65:B66"/>
    <mergeCell ref="D65:D66"/>
    <mergeCell ref="E65:E66"/>
    <mergeCell ref="F65:F66"/>
    <mergeCell ref="B67:F67"/>
    <mergeCell ref="B68:F68"/>
    <mergeCell ref="B69:F69"/>
    <mergeCell ref="B70:B71"/>
    <mergeCell ref="C70:C71"/>
    <mergeCell ref="E70:E71"/>
    <mergeCell ref="F70:F71"/>
    <mergeCell ref="B72:F72"/>
    <mergeCell ref="F73:F76"/>
    <mergeCell ref="B77:F77"/>
    <mergeCell ref="B78:F78"/>
    <mergeCell ref="B79:F79"/>
    <mergeCell ref="B80:B81"/>
    <mergeCell ref="C80:C81"/>
    <mergeCell ref="E80:E81"/>
    <mergeCell ref="F80:F81"/>
    <mergeCell ref="B82:F82"/>
    <mergeCell ref="B83:B86"/>
    <mergeCell ref="E83:E84"/>
    <mergeCell ref="F83:F86"/>
    <mergeCell ref="E85:E86"/>
    <mergeCell ref="B88:B89"/>
    <mergeCell ref="D88:D89"/>
    <mergeCell ref="E88:E89"/>
    <mergeCell ref="F88:F89"/>
    <mergeCell ref="B90:F90"/>
    <mergeCell ref="B91:F91"/>
    <mergeCell ref="B92:F92"/>
    <mergeCell ref="B93:B94"/>
    <mergeCell ref="C93:C94"/>
    <mergeCell ref="E93:E94"/>
    <mergeCell ref="F93:F94"/>
    <mergeCell ref="B95:F95"/>
    <mergeCell ref="C96:C98"/>
    <mergeCell ref="E96:E97"/>
    <mergeCell ref="F96:F98"/>
    <mergeCell ref="B101:B104"/>
    <mergeCell ref="F101:F104"/>
    <mergeCell ref="C103:C104"/>
    <mergeCell ref="E103:E104"/>
    <mergeCell ref="B105:F105"/>
    <mergeCell ref="B106:F106"/>
    <mergeCell ref="B107:F107"/>
    <mergeCell ref="B108:B109"/>
    <mergeCell ref="C108:C109"/>
    <mergeCell ref="E108:E109"/>
    <mergeCell ref="F108:F109"/>
    <mergeCell ref="B110:F110"/>
    <mergeCell ref="C111:C112"/>
    <mergeCell ref="D111:D112"/>
    <mergeCell ref="E111:E112"/>
    <mergeCell ref="F111:F112"/>
    <mergeCell ref="F113:F114"/>
    <mergeCell ref="C115:C116"/>
    <mergeCell ref="D115:D116"/>
    <mergeCell ref="E115:E116"/>
    <mergeCell ref="F115:F116"/>
    <mergeCell ref="D117:D118"/>
    <mergeCell ref="E117:E118"/>
    <mergeCell ref="F117:F118"/>
    <mergeCell ref="D119:D122"/>
    <mergeCell ref="F119:F122"/>
    <mergeCell ref="B123:F123"/>
    <mergeCell ref="B124:F124"/>
  </mergeCells>
  <printOptions horizontalCentered="1"/>
  <pageMargins left="0.15972222222222224" right="0.22013888888888888" top="0.07847222222222222" bottom="0" header="0.5118055555555556" footer="0.5118055555555556"/>
  <pageSetup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dovgaia</dc:creator>
  <cp:keywords/>
  <dc:description/>
  <cp:lastModifiedBy>Зайцев</cp:lastModifiedBy>
  <cp:lastPrinted>2011-01-18T11:49:14Z</cp:lastPrinted>
  <dcterms:created xsi:type="dcterms:W3CDTF">2010-09-06T11:44:05Z</dcterms:created>
  <dcterms:modified xsi:type="dcterms:W3CDTF">2011-01-18T11:51:23Z</dcterms:modified>
  <cp:category/>
  <cp:version/>
  <cp:contentType/>
  <cp:contentStatus/>
  <cp:revision>1</cp:revision>
</cp:coreProperties>
</file>